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5"/>
  </bookViews>
  <sheets>
    <sheet name="TAL" sheetId="1" r:id="rId1"/>
    <sheet name="Trénink" sheetId="2" r:id="rId2"/>
    <sheet name="10(-10)" sheetId="3" r:id="rId3"/>
    <sheet name="10(-50)" sheetId="4" r:id="rId4"/>
    <sheet name="Kombinace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<sst xmlns="http://schemas.openxmlformats.org/spreadsheetml/2006/main" count="848" uniqueCount="177">
  <si>
    <t>Pořadí</t>
  </si>
  <si>
    <t>Jméno</t>
  </si>
  <si>
    <t>Karviná, ZŠ Dělnická</t>
  </si>
  <si>
    <t>29. května 2008</t>
  </si>
  <si>
    <t>Kolín, ZŠ Prokopa Velikého</t>
  </si>
  <si>
    <t>Bohumín, G</t>
  </si>
  <si>
    <t>Spálov, ZŠ</t>
  </si>
  <si>
    <t>Karviná, ZŠ Prameny</t>
  </si>
  <si>
    <t>Karviná, G</t>
  </si>
  <si>
    <t>Horní Suchá, ZŠ</t>
  </si>
  <si>
    <t>Kelč, ZŠ</t>
  </si>
  <si>
    <t>Krnov, ZŠ</t>
  </si>
  <si>
    <t>Karviná, ZŠ Mendelova</t>
  </si>
  <si>
    <t>Karviná, ZŠ Majakovského</t>
  </si>
  <si>
    <t>Orlová - Lutyně, ZŠ</t>
  </si>
  <si>
    <t>Vráblík Jakub</t>
  </si>
  <si>
    <t>Grulyóová Ingrid</t>
  </si>
  <si>
    <t>Marcalíková Markéta</t>
  </si>
  <si>
    <t>Bergerová Lucie</t>
  </si>
  <si>
    <t>Thimová Zuzana</t>
  </si>
  <si>
    <t>Frolová Lenka</t>
  </si>
  <si>
    <t>Šustková Silvie</t>
  </si>
  <si>
    <t>Šišolák Pavel</t>
  </si>
  <si>
    <t>Opršalová Tereza</t>
  </si>
  <si>
    <t>Cieslarová Karin</t>
  </si>
  <si>
    <t>Bolek David</t>
  </si>
  <si>
    <t>Pavelková Monika</t>
  </si>
  <si>
    <t>Babušík Bedřich</t>
  </si>
  <si>
    <t>Menšíková Lucie</t>
  </si>
  <si>
    <t>Pryščová Veronika</t>
  </si>
  <si>
    <t>Machníková Romana</t>
  </si>
  <si>
    <t>Nováková Markéta</t>
  </si>
  <si>
    <t>Surovcová Kateřina</t>
  </si>
  <si>
    <t>Kunzová Barbora</t>
  </si>
  <si>
    <t>Grulyó Robert</t>
  </si>
  <si>
    <t>Karpeta Denis</t>
  </si>
  <si>
    <t>Novák František</t>
  </si>
  <si>
    <t>Toman Eduard</t>
  </si>
  <si>
    <t>Galgaňáková Ingrid</t>
  </si>
  <si>
    <t>Čeřenská Daniela</t>
  </si>
  <si>
    <t>Kazáriková Kateřina</t>
  </si>
  <si>
    <t>Barchanski Ondřej</t>
  </si>
  <si>
    <t>Rošková Nikola</t>
  </si>
  <si>
    <t>Ištvánfyová Denisa</t>
  </si>
  <si>
    <t>Mušinská Michaela</t>
  </si>
  <si>
    <t>Dlugosz Jakub</t>
  </si>
  <si>
    <t>Balog Roman</t>
  </si>
  <si>
    <t>Padzorski Ariel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</si>
  <si>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</si>
  <si>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</si>
  <si>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</si>
  <si>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</si>
  <si>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</si>
  <si>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</si>
  <si>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</si>
  <si>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</si>
  <si>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</si>
  <si>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</si>
  <si>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</si>
  <si>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</si>
  <si>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</si>
  <si>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</si>
  <si>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</si>
  <si>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21.</t>
  </si>
  <si>
    <t>22.</t>
  </si>
  <si>
    <t>23.</t>
  </si>
  <si>
    <t>24.</t>
  </si>
  <si>
    <t>28.</t>
  </si>
  <si>
    <t>29.</t>
  </si>
  <si>
    <t>30.</t>
  </si>
  <si>
    <t>31.</t>
  </si>
  <si>
    <t>32.</t>
  </si>
  <si>
    <t>33.</t>
  </si>
  <si>
    <t>ZAV Junior 2008</t>
  </si>
  <si>
    <t>ZŠ Dělnická, Karviná</t>
  </si>
  <si>
    <t>R. nar.</t>
  </si>
  <si>
    <t>Výkon</t>
  </si>
  <si>
    <t>Hrubé</t>
  </si>
  <si>
    <t>Chyby</t>
  </si>
  <si>
    <t>Čisté</t>
  </si>
  <si>
    <t>Opis 10 minut (penalizace 50)</t>
  </si>
  <si>
    <t>Opis 10 minut (penalizace 10)</t>
  </si>
  <si>
    <t>Bodovaný trénink</t>
  </si>
  <si>
    <t>Kombinace jednotlivců</t>
  </si>
  <si>
    <t>30. května 2008</t>
  </si>
  <si>
    <t>Soutěž družstev</t>
  </si>
  <si>
    <t>10 (-10)</t>
  </si>
  <si>
    <t>10 (-50)</t>
  </si>
  <si>
    <t>Celkem</t>
  </si>
  <si>
    <t>Havlíčkův Brod, ZŠ Nuselská</t>
  </si>
  <si>
    <t>Město Albrechtice, ZŠ</t>
  </si>
  <si>
    <t>Rožnov p. R., ZŠ Pod Skalkou</t>
  </si>
  <si>
    <t>Kopidlno, ZŠ</t>
  </si>
  <si>
    <t>Opava, ZŠ Šrámkova</t>
  </si>
  <si>
    <t>Rakousko</t>
  </si>
  <si>
    <t>Orlová, G a SOŠ</t>
  </si>
  <si>
    <t>Polsko, Gimnazium nr 1 w Ustroniu</t>
  </si>
  <si>
    <t>Kostelec u Holešova, ZŠ</t>
  </si>
  <si>
    <t>Havířov, ZŠ Žákovská</t>
  </si>
  <si>
    <t>Karviná, ZŠ Školská</t>
  </si>
  <si>
    <t>14.</t>
  </si>
  <si>
    <t>15.</t>
  </si>
  <si>
    <t>16.</t>
  </si>
  <si>
    <t>17.</t>
  </si>
  <si>
    <t>19.</t>
  </si>
  <si>
    <t>20.</t>
  </si>
  <si>
    <t>25.</t>
  </si>
  <si>
    <t>26.</t>
  </si>
  <si>
    <t>27.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</si>
  <si>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</si>
  <si>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</si>
  <si>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</si>
  <si>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</si>
  <si>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</si>
  <si>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</si>
  <si>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</si>
  <si>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</si>
  <si>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</si>
  <si>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</si>
  <si>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</si>
  <si>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</si>
  <si>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</si>
  <si>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</si>
  <si>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</si>
  <si>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</si>
  <si>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</si>
  <si>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</si>
  <si>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</si>
  <si>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</si>
  <si>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</si>
  <si>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Beran Luboš</t>
  </si>
  <si>
    <t>Labajová Markéta</t>
  </si>
  <si>
    <t>Křenek David</t>
  </si>
  <si>
    <t>Grossová Daniela</t>
  </si>
  <si>
    <t>Musil Milan</t>
  </si>
  <si>
    <t>Procházková Ivana</t>
  </si>
  <si>
    <t>Břicháčková Veronika</t>
  </si>
  <si>
    <t>Novák Pavel</t>
  </si>
  <si>
    <t>Válek David</t>
  </si>
  <si>
    <t>Plecendová Klára</t>
  </si>
  <si>
    <t>Pokorná Kateřina</t>
  </si>
  <si>
    <t>Pohl Magdalena</t>
  </si>
  <si>
    <t>Kubíčková Markéta</t>
  </si>
  <si>
    <t>Hanušová Šárka</t>
  </si>
  <si>
    <t>Jampílková Hana</t>
  </si>
  <si>
    <t>Černovský Ondřej</t>
  </si>
  <si>
    <t>Večeřová Radka</t>
  </si>
  <si>
    <t>Novotná Kateřina</t>
  </si>
  <si>
    <t>Hendrych Petr</t>
  </si>
  <si>
    <t>Kucherková Radka</t>
  </si>
  <si>
    <t>Beilová Ingrid</t>
  </si>
  <si>
    <t>Packová Marie</t>
  </si>
  <si>
    <t>Papst Ondřej</t>
  </si>
  <si>
    <t>Bartoňková Bára</t>
  </si>
  <si>
    <t>Placzek Ondřej</t>
  </si>
  <si>
    <t>Grajciarová Lucie</t>
  </si>
  <si>
    <t>Stránská Renata</t>
  </si>
  <si>
    <t>Furnsinn Andrea</t>
  </si>
  <si>
    <t>Křetinská Veronika</t>
  </si>
  <si>
    <t>Adamczyková Sylvie</t>
  </si>
  <si>
    <t>Štefančinová Marie</t>
  </si>
  <si>
    <t>Puchala Franciszek</t>
  </si>
  <si>
    <t>Plonka Julia</t>
  </si>
  <si>
    <t>Durčáková Eva</t>
  </si>
  <si>
    <t>Lupierz Agnieszka</t>
  </si>
  <si>
    <t>Čechová Michaela</t>
  </si>
  <si>
    <t>Pazdziorek Agnieszka</t>
  </si>
  <si>
    <t>Tanczyk Patrycja</t>
  </si>
  <si>
    <t>Ciencialová Nikola</t>
  </si>
  <si>
    <t>Kocurová Žaneta</t>
  </si>
  <si>
    <t>1. člen</t>
  </si>
  <si>
    <t>2. člen</t>
  </si>
  <si>
    <t>3. člen</t>
  </si>
  <si>
    <t>24.-25.</t>
  </si>
  <si>
    <t>33.-34.</t>
  </si>
  <si>
    <t>44.-45.</t>
  </si>
  <si>
    <t>TAL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</si>
</sst>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8">
      <selection activeCell="A1" sqref="A1:E32"/>
    </sheetView>
  </sheetViews>
  <sheetFormatPr defaultColWidth="9.140625" defaultRowHeight="12.75"/>
  <cols>
    <col min="1" max="1" width="9.57421875" style="16" bestFit="1" customWidth="1"/>
    <col min="2" max="2" width="18.421875" style="48" bestFit="1" customWidth="1"/>
    <col min="3" max="3" width="34.421875" style="48" customWidth="1"/>
    <col min="4" max="4" width="13.140625" style="48" customWidth="1"/>
    <col min="5" max="5" width="23.57421875" style="16" customWidth="1"/>
  </cols>
  <sheetData>
    <row r="1" spans="1:5" ht="12.75">
      <c r="A1" s="16" t="s">
        <v>176</v>
      </c>
      <c r="B1" s="16" t="s">
        <v>176</v>
      </c>
      <c r="C1" s="16" t="s">
        <v>176</v>
      </c>
      <c r="D1" s="16" t="s">
        <v>176</v>
      </c>
      <c r="E1" s="16" t="s">
        <v>176</v>
      </c>
    </row>
    <row r="2" spans="1:5" s="2" customFormat="1" ht="17.25" customHeight="1">
      <c r="A2" s="45" t="s">
        <v>49</v>
      </c>
      <c r="B2" s="46" t="s">
        <v>15</v>
      </c>
      <c r="C2" s="46" t="s">
        <v>2</v>
      </c>
      <c r="D2" s="45">
        <v>116</v>
      </c>
      <c r="E2" s="47" t="s">
        <v>2</v>
      </c>
    </row>
    <row r="3" spans="1:5" s="2" customFormat="1" ht="17.25" customHeight="1">
      <c r="A3" s="45" t="s">
        <v>50</v>
      </c>
      <c r="B3" s="46" t="s">
        <v>16</v>
      </c>
      <c r="C3" s="46" t="s">
        <v>4</v>
      </c>
      <c r="D3" s="45">
        <v>115</v>
      </c>
      <c r="E3" s="47" t="s">
        <v>2</v>
      </c>
    </row>
    <row r="4" spans="1:5" s="2" customFormat="1" ht="17.25" customHeight="1">
      <c r="A4" s="45" t="s">
        <v>51</v>
      </c>
      <c r="B4" s="46" t="s">
        <v>17</v>
      </c>
      <c r="C4" s="46" t="s">
        <v>5</v>
      </c>
      <c r="D4" s="45">
        <v>114</v>
      </c>
      <c r="E4" s="47" t="s">
        <v>2</v>
      </c>
    </row>
    <row r="5" spans="1:5" s="2" customFormat="1" ht="17.25" customHeight="1">
      <c r="A5" s="45" t="s">
        <v>52</v>
      </c>
      <c r="B5" s="46" t="s">
        <v>18</v>
      </c>
      <c r="C5" s="46" t="s">
        <v>6</v>
      </c>
      <c r="D5" s="45">
        <v>108</v>
      </c>
      <c r="E5" s="47" t="s">
        <v>2</v>
      </c>
    </row>
    <row r="6" spans="1:5" s="2" customFormat="1" ht="17.25" customHeight="1">
      <c r="A6" s="45" t="s">
        <v>53</v>
      </c>
      <c r="B6" s="46" t="s">
        <v>19</v>
      </c>
      <c r="C6" s="46" t="s">
        <v>6</v>
      </c>
      <c r="D6" s="45">
        <v>105</v>
      </c>
      <c r="E6" s="47" t="s">
        <v>2</v>
      </c>
    </row>
    <row r="7" spans="1:5" s="2" customFormat="1" ht="17.25" customHeight="1">
      <c r="A7" s="45" t="s">
        <v>54</v>
      </c>
      <c r="B7" s="46" t="s">
        <v>20</v>
      </c>
      <c r="C7" s="46" t="s">
        <v>2</v>
      </c>
      <c r="D7" s="45">
        <v>102</v>
      </c>
      <c r="E7" s="47" t="s">
        <v>2</v>
      </c>
    </row>
    <row r="8" spans="1:5" s="2" customFormat="1" ht="17.25" customHeight="1">
      <c r="A8" s="45" t="s">
        <v>55</v>
      </c>
      <c r="B8" s="46" t="s">
        <v>21</v>
      </c>
      <c r="C8" s="46" t="s">
        <v>6</v>
      </c>
      <c r="D8" s="45">
        <v>100</v>
      </c>
      <c r="E8" s="47" t="s">
        <v>2</v>
      </c>
    </row>
    <row r="9" spans="1:5" s="2" customFormat="1" ht="17.25" customHeight="1">
      <c r="A9" s="45" t="s">
        <v>56</v>
      </c>
      <c r="B9" s="46" t="s">
        <v>22</v>
      </c>
      <c r="C9" s="46" t="s">
        <v>7</v>
      </c>
      <c r="D9" s="45">
        <v>98</v>
      </c>
      <c r="E9" s="47" t="s">
        <v>2</v>
      </c>
    </row>
    <row r="10" spans="1:5" s="2" customFormat="1" ht="17.25" customHeight="1">
      <c r="A10" s="45" t="s">
        <v>57</v>
      </c>
      <c r="B10" s="46" t="s">
        <v>23</v>
      </c>
      <c r="C10" s="46" t="s">
        <v>6</v>
      </c>
      <c r="D10" s="45">
        <v>96</v>
      </c>
      <c r="E10" s="47" t="s">
        <v>2</v>
      </c>
    </row>
    <row r="11" spans="1:5" s="2" customFormat="1" ht="17.25" customHeight="1">
      <c r="A11" s="45" t="s">
        <v>58</v>
      </c>
      <c r="B11" s="46" t="s">
        <v>24</v>
      </c>
      <c r="C11" s="46" t="s">
        <v>8</v>
      </c>
      <c r="D11" s="45">
        <v>95</v>
      </c>
      <c r="E11" s="47" t="s">
        <v>2</v>
      </c>
    </row>
    <row r="12" spans="1:5" s="2" customFormat="1" ht="17.25" customHeight="1">
      <c r="A12" s="45" t="s">
        <v>59</v>
      </c>
      <c r="B12" s="46" t="s">
        <v>25</v>
      </c>
      <c r="C12" s="46" t="s">
        <v>9</v>
      </c>
      <c r="D12" s="45">
        <v>90</v>
      </c>
      <c r="E12" s="47" t="s">
        <v>2</v>
      </c>
    </row>
    <row r="13" spans="1:5" s="2" customFormat="1" ht="17.25" customHeight="1">
      <c r="A13" s="45" t="s">
        <v>60</v>
      </c>
      <c r="B13" s="46" t="s">
        <v>26</v>
      </c>
      <c r="C13" s="46" t="s">
        <v>10</v>
      </c>
      <c r="D13" s="45">
        <v>87</v>
      </c>
      <c r="E13" s="47" t="s">
        <v>2</v>
      </c>
    </row>
    <row r="14" spans="1:5" s="2" customFormat="1" ht="17.25" customHeight="1">
      <c r="A14" s="45" t="s">
        <v>61</v>
      </c>
      <c r="B14" s="46" t="s">
        <v>27</v>
      </c>
      <c r="C14" s="46" t="s">
        <v>9</v>
      </c>
      <c r="D14" s="45">
        <v>84</v>
      </c>
      <c r="E14" s="47" t="s">
        <v>2</v>
      </c>
    </row>
    <row r="15" spans="1:5" s="2" customFormat="1" ht="17.25" customHeight="1">
      <c r="A15" s="45" t="s">
        <v>100</v>
      </c>
      <c r="B15" s="46" t="s">
        <v>28</v>
      </c>
      <c r="C15" s="46" t="s">
        <v>11</v>
      </c>
      <c r="D15" s="45">
        <v>81</v>
      </c>
      <c r="E15" s="47" t="s">
        <v>2</v>
      </c>
    </row>
    <row r="16" spans="1:5" s="2" customFormat="1" ht="17.25" customHeight="1">
      <c r="A16" s="45" t="s">
        <v>101</v>
      </c>
      <c r="B16" s="46" t="s">
        <v>29</v>
      </c>
      <c r="C16" s="46" t="s">
        <v>12</v>
      </c>
      <c r="D16" s="45">
        <v>81</v>
      </c>
      <c r="E16" s="47" t="s">
        <v>2</v>
      </c>
    </row>
    <row r="17" spans="1:5" s="2" customFormat="1" ht="17.25" customHeight="1">
      <c r="A17" s="45" t="s">
        <v>102</v>
      </c>
      <c r="B17" s="46" t="s">
        <v>30</v>
      </c>
      <c r="C17" s="46" t="s">
        <v>5</v>
      </c>
      <c r="D17" s="45">
        <v>76</v>
      </c>
      <c r="E17" s="47" t="s">
        <v>2</v>
      </c>
    </row>
    <row r="18" spans="1:5" s="2" customFormat="1" ht="17.25" customHeight="1">
      <c r="A18" s="45" t="s">
        <v>103</v>
      </c>
      <c r="B18" s="46" t="s">
        <v>31</v>
      </c>
      <c r="C18" s="46" t="s">
        <v>11</v>
      </c>
      <c r="D18" s="45">
        <v>76</v>
      </c>
      <c r="E18" s="47" t="s">
        <v>2</v>
      </c>
    </row>
    <row r="19" spans="1:5" s="2" customFormat="1" ht="17.25" customHeight="1">
      <c r="A19" s="45" t="s">
        <v>62</v>
      </c>
      <c r="B19" s="46" t="s">
        <v>32</v>
      </c>
      <c r="C19" s="46" t="s">
        <v>10</v>
      </c>
      <c r="D19" s="45">
        <v>74</v>
      </c>
      <c r="E19" s="47" t="s">
        <v>2</v>
      </c>
    </row>
    <row r="20" spans="1:5" s="2" customFormat="1" ht="12.75">
      <c r="A20" s="45" t="s">
        <v>104</v>
      </c>
      <c r="B20" s="46" t="s">
        <v>33</v>
      </c>
      <c r="C20" s="46" t="s">
        <v>2</v>
      </c>
      <c r="D20" s="45">
        <v>72</v>
      </c>
      <c r="E20" s="47" t="s">
        <v>2</v>
      </c>
    </row>
    <row r="21" spans="1:5" s="2" customFormat="1" ht="17.25" customHeight="1">
      <c r="A21" s="45" t="s">
        <v>105</v>
      </c>
      <c r="B21" s="46" t="s">
        <v>34</v>
      </c>
      <c r="C21" s="46" t="s">
        <v>4</v>
      </c>
      <c r="D21" s="45">
        <v>72</v>
      </c>
      <c r="E21" s="47" t="s">
        <v>2</v>
      </c>
    </row>
    <row r="22" spans="1:5" s="2" customFormat="1" ht="17.25" customHeight="1">
      <c r="A22" s="45" t="s">
        <v>63</v>
      </c>
      <c r="B22" s="46" t="s">
        <v>35</v>
      </c>
      <c r="C22" s="46" t="s">
        <v>13</v>
      </c>
      <c r="D22" s="45">
        <v>70</v>
      </c>
      <c r="E22" s="47" t="s">
        <v>2</v>
      </c>
    </row>
    <row r="23" spans="1:5" s="2" customFormat="1" ht="17.25" customHeight="1">
      <c r="A23" s="45" t="s">
        <v>64</v>
      </c>
      <c r="B23" s="46" t="s">
        <v>36</v>
      </c>
      <c r="C23" s="46" t="s">
        <v>10</v>
      </c>
      <c r="D23" s="45">
        <v>69</v>
      </c>
      <c r="E23" s="47" t="s">
        <v>2</v>
      </c>
    </row>
    <row r="24" spans="1:5" s="2" customFormat="1" ht="17.25" customHeight="1">
      <c r="A24" s="45" t="s">
        <v>65</v>
      </c>
      <c r="B24" s="46" t="s">
        <v>37</v>
      </c>
      <c r="C24" s="46" t="s">
        <v>14</v>
      </c>
      <c r="D24" s="45">
        <v>66</v>
      </c>
      <c r="E24" s="47" t="s">
        <v>2</v>
      </c>
    </row>
    <row r="25" spans="1:5" s="2" customFormat="1" ht="17.25" customHeight="1">
      <c r="A25" s="45" t="s">
        <v>66</v>
      </c>
      <c r="B25" s="46" t="s">
        <v>38</v>
      </c>
      <c r="C25" s="46" t="s">
        <v>14</v>
      </c>
      <c r="D25" s="45">
        <v>65</v>
      </c>
      <c r="E25" s="47" t="s">
        <v>2</v>
      </c>
    </row>
    <row r="26" spans="1:5" s="2" customFormat="1" ht="17.25" customHeight="1">
      <c r="A26" s="45" t="s">
        <v>106</v>
      </c>
      <c r="B26" s="46" t="s">
        <v>39</v>
      </c>
      <c r="C26" s="46" t="s">
        <v>12</v>
      </c>
      <c r="D26" s="45">
        <v>63</v>
      </c>
      <c r="E26" s="47" t="s">
        <v>2</v>
      </c>
    </row>
    <row r="27" spans="1:5" s="2" customFormat="1" ht="17.25" customHeight="1">
      <c r="A27" s="45" t="s">
        <v>107</v>
      </c>
      <c r="B27" s="46" t="s">
        <v>40</v>
      </c>
      <c r="C27" s="46" t="s">
        <v>9</v>
      </c>
      <c r="D27" s="45">
        <v>63</v>
      </c>
      <c r="E27" s="47" t="s">
        <v>2</v>
      </c>
    </row>
    <row r="28" spans="1:5" s="2" customFormat="1" ht="17.25" customHeight="1">
      <c r="A28" s="45" t="s">
        <v>108</v>
      </c>
      <c r="B28" s="46" t="s">
        <v>41</v>
      </c>
      <c r="C28" s="46" t="s">
        <v>7</v>
      </c>
      <c r="D28" s="45">
        <v>63</v>
      </c>
      <c r="E28" s="47" t="s">
        <v>2</v>
      </c>
    </row>
    <row r="29" spans="1:5" s="2" customFormat="1" ht="17.25" customHeight="1">
      <c r="A29" s="45" t="s">
        <v>67</v>
      </c>
      <c r="B29" s="46" t="s">
        <v>42</v>
      </c>
      <c r="C29" s="46" t="s">
        <v>11</v>
      </c>
      <c r="D29" s="45">
        <v>54</v>
      </c>
      <c r="E29" s="47" t="s">
        <v>2</v>
      </c>
    </row>
    <row r="30" spans="1:5" s="2" customFormat="1" ht="17.25" customHeight="1">
      <c r="A30" s="45" t="s">
        <v>68</v>
      </c>
      <c r="B30" s="46" t="s">
        <v>43</v>
      </c>
      <c r="C30" s="46" t="s">
        <v>12</v>
      </c>
      <c r="D30" s="45">
        <v>50</v>
      </c>
      <c r="E30" s="47" t="s">
        <v>2</v>
      </c>
    </row>
    <row r="31" spans="1:5" s="2" customFormat="1" ht="17.25" customHeight="1">
      <c r="A31" s="45" t="s">
        <v>69</v>
      </c>
      <c r="B31" s="46" t="s">
        <v>44</v>
      </c>
      <c r="C31" s="46" t="s">
        <v>14</v>
      </c>
      <c r="D31" s="45">
        <v>46</v>
      </c>
      <c r="E31" s="47" t="s">
        <v>2</v>
      </c>
    </row>
    <row r="32" spans="1:5" s="2" customFormat="1" ht="17.25" customHeight="1">
      <c r="A32" s="45" t="s">
        <v>71</v>
      </c>
      <c r="B32" s="46" t="s">
        <v>46</v>
      </c>
      <c r="C32" s="46" t="s">
        <v>7</v>
      </c>
      <c r="D32" s="45">
        <v>35</v>
      </c>
      <c r="E32" s="47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25">
      <selection activeCell="A6" sqref="A6:E57"/>
    </sheetView>
  </sheetViews>
  <sheetFormatPr defaultColWidth="9.140625" defaultRowHeight="12.75"/>
  <cols>
    <col min="1" max="1" width="9.140625" style="1" customWidth="1"/>
    <col min="2" max="2" width="27.28125" style="0" customWidth="1"/>
    <col min="3" max="3" width="32.7109375" style="0" bestFit="1" customWidth="1"/>
    <col min="5" max="5" width="11.421875" style="0" customWidth="1"/>
  </cols>
  <sheetData>
    <row r="1" spans="1:5" ht="27.75">
      <c r="A1" s="41" t="s">
        <v>73</v>
      </c>
      <c r="B1" s="41"/>
      <c r="C1" s="41"/>
      <c r="D1" s="41"/>
      <c r="E1" s="41"/>
    </row>
    <row r="2" spans="1:5" ht="18">
      <c r="A2" s="42" t="s">
        <v>74</v>
      </c>
      <c r="B2" s="42"/>
      <c r="C2" s="42"/>
      <c r="D2" s="42"/>
      <c r="E2" s="42"/>
    </row>
    <row r="3" spans="1:5" ht="26.25">
      <c r="A3" s="44" t="s">
        <v>82</v>
      </c>
      <c r="B3" s="44"/>
      <c r="C3" s="44"/>
      <c r="D3" s="44"/>
      <c r="E3" s="44"/>
    </row>
    <row r="4" spans="1:5" ht="12.75">
      <c r="A4" s="43" t="s">
        <v>3</v>
      </c>
      <c r="B4" s="43"/>
      <c r="C4" s="43"/>
      <c r="D4" s="43"/>
      <c r="E4" s="43"/>
    </row>
    <row r="5" ht="13.5" thickBot="1"/>
    <row r="6" spans="1:6" ht="13.5" thickBot="1">
      <c r="A6" s="17" t="s">
        <v>0</v>
      </c>
      <c r="B6" s="11" t="s">
        <v>1</v>
      </c>
      <c r="C6" s="11" t="s">
        <v>48</v>
      </c>
      <c r="D6" s="11" t="s">
        <v>75</v>
      </c>
      <c r="E6" s="18" t="s">
        <v>76</v>
      </c>
      <c r="F6" s="14"/>
    </row>
    <row r="7" spans="1:10" ht="12.75">
      <c r="A7" s="19" t="s">
        <v>49</v>
      </c>
      <c r="B7" s="25" t="s">
        <v>130</v>
      </c>
      <c r="C7" s="25" t="s">
        <v>89</v>
      </c>
      <c r="D7" s="12">
        <v>1993</v>
      </c>
      <c r="E7" s="20">
        <v>604</v>
      </c>
      <c r="J7" s="15"/>
    </row>
    <row r="8" spans="1:10" ht="12.75">
      <c r="A8" s="19" t="s">
        <v>50</v>
      </c>
      <c r="B8" s="26" t="s">
        <v>131</v>
      </c>
      <c r="C8" s="26" t="s">
        <v>90</v>
      </c>
      <c r="D8" s="13">
        <v>1993</v>
      </c>
      <c r="E8" s="21">
        <v>477</v>
      </c>
      <c r="J8" s="15"/>
    </row>
    <row r="9" spans="1:10" ht="12.75">
      <c r="A9" s="19" t="s">
        <v>51</v>
      </c>
      <c r="B9" s="26" t="s">
        <v>132</v>
      </c>
      <c r="C9" s="26" t="s">
        <v>91</v>
      </c>
      <c r="D9" s="13">
        <v>1992</v>
      </c>
      <c r="E9" s="21">
        <v>464</v>
      </c>
      <c r="J9" s="15"/>
    </row>
    <row r="10" spans="1:10" ht="12.75">
      <c r="A10" s="19" t="s">
        <v>52</v>
      </c>
      <c r="B10" s="26" t="s">
        <v>15</v>
      </c>
      <c r="C10" s="26" t="s">
        <v>2</v>
      </c>
      <c r="D10" s="13">
        <v>1994</v>
      </c>
      <c r="E10" s="21">
        <v>454</v>
      </c>
      <c r="J10" s="15"/>
    </row>
    <row r="11" spans="1:10" ht="12.75">
      <c r="A11" s="19" t="s">
        <v>53</v>
      </c>
      <c r="B11" s="26" t="s">
        <v>34</v>
      </c>
      <c r="C11" s="26" t="s">
        <v>4</v>
      </c>
      <c r="D11" s="13">
        <v>1993</v>
      </c>
      <c r="E11" s="21">
        <v>452</v>
      </c>
      <c r="J11" s="15"/>
    </row>
    <row r="12" spans="1:10" ht="12.75">
      <c r="A12" s="19" t="s">
        <v>54</v>
      </c>
      <c r="B12" s="26" t="s">
        <v>133</v>
      </c>
      <c r="C12" s="26" t="s">
        <v>90</v>
      </c>
      <c r="D12" s="13">
        <v>1993</v>
      </c>
      <c r="E12" s="21">
        <v>428</v>
      </c>
      <c r="J12" s="15"/>
    </row>
    <row r="13" spans="1:10" ht="12.75">
      <c r="A13" s="19" t="s">
        <v>55</v>
      </c>
      <c r="B13" s="26" t="s">
        <v>24</v>
      </c>
      <c r="C13" s="26" t="s">
        <v>8</v>
      </c>
      <c r="D13" s="13">
        <v>1994</v>
      </c>
      <c r="E13" s="21">
        <v>427</v>
      </c>
      <c r="J13" s="15"/>
    </row>
    <row r="14" spans="1:10" ht="12.75">
      <c r="A14" s="19" t="s">
        <v>56</v>
      </c>
      <c r="B14" s="26" t="s">
        <v>134</v>
      </c>
      <c r="C14" s="26" t="s">
        <v>90</v>
      </c>
      <c r="D14" s="13">
        <v>1996</v>
      </c>
      <c r="E14" s="21">
        <v>412</v>
      </c>
      <c r="J14" s="15"/>
    </row>
    <row r="15" spans="1:10" ht="12.75">
      <c r="A15" s="19" t="s">
        <v>57</v>
      </c>
      <c r="B15" s="26" t="s">
        <v>20</v>
      </c>
      <c r="C15" s="26" t="s">
        <v>2</v>
      </c>
      <c r="D15" s="13">
        <v>1994</v>
      </c>
      <c r="E15" s="21">
        <v>399</v>
      </c>
      <c r="J15" s="15"/>
    </row>
    <row r="16" spans="1:10" ht="12.75">
      <c r="A16" s="19" t="s">
        <v>58</v>
      </c>
      <c r="B16" s="26" t="s">
        <v>135</v>
      </c>
      <c r="C16" s="26" t="s">
        <v>91</v>
      </c>
      <c r="D16" s="13">
        <v>1993</v>
      </c>
      <c r="E16" s="21">
        <v>394</v>
      </c>
      <c r="J16" s="15"/>
    </row>
    <row r="17" spans="1:10" ht="12.75">
      <c r="A17" s="19" t="s">
        <v>59</v>
      </c>
      <c r="B17" s="26" t="s">
        <v>136</v>
      </c>
      <c r="C17" s="26" t="s">
        <v>90</v>
      </c>
      <c r="D17" s="13">
        <v>1994</v>
      </c>
      <c r="E17" s="21">
        <v>385</v>
      </c>
      <c r="J17" s="15"/>
    </row>
    <row r="18" spans="1:10" ht="12.75">
      <c r="A18" s="19" t="s">
        <v>60</v>
      </c>
      <c r="B18" s="26" t="s">
        <v>137</v>
      </c>
      <c r="C18" s="26" t="s">
        <v>92</v>
      </c>
      <c r="D18" s="13">
        <v>1992</v>
      </c>
      <c r="E18" s="21">
        <v>379</v>
      </c>
      <c r="J18" s="15"/>
    </row>
    <row r="19" spans="1:10" ht="12.75">
      <c r="A19" s="19" t="s">
        <v>61</v>
      </c>
      <c r="B19" s="26" t="s">
        <v>138</v>
      </c>
      <c r="C19" s="26" t="s">
        <v>91</v>
      </c>
      <c r="D19" s="13">
        <v>1993</v>
      </c>
      <c r="E19" s="21">
        <v>375</v>
      </c>
      <c r="J19" s="15"/>
    </row>
    <row r="20" spans="1:10" ht="12.75">
      <c r="A20" s="19" t="s">
        <v>100</v>
      </c>
      <c r="B20" s="26" t="s">
        <v>16</v>
      </c>
      <c r="C20" s="26" t="s">
        <v>4</v>
      </c>
      <c r="D20" s="13">
        <v>1992</v>
      </c>
      <c r="E20" s="21">
        <v>374</v>
      </c>
      <c r="J20" s="15"/>
    </row>
    <row r="21" spans="1:10" ht="12.75">
      <c r="A21" s="19" t="s">
        <v>101</v>
      </c>
      <c r="B21" s="26" t="s">
        <v>139</v>
      </c>
      <c r="C21" s="26" t="s">
        <v>91</v>
      </c>
      <c r="D21" s="13">
        <v>1993</v>
      </c>
      <c r="E21" s="21">
        <v>355</v>
      </c>
      <c r="J21" s="15"/>
    </row>
    <row r="22" spans="1:10" ht="12.75">
      <c r="A22" s="19" t="s">
        <v>102</v>
      </c>
      <c r="B22" s="26" t="s">
        <v>140</v>
      </c>
      <c r="C22" s="26" t="s">
        <v>93</v>
      </c>
      <c r="D22" s="13">
        <v>1993</v>
      </c>
      <c r="E22" s="21">
        <v>353</v>
      </c>
      <c r="J22" s="15"/>
    </row>
    <row r="23" spans="1:10" ht="12.75">
      <c r="A23" s="19" t="s">
        <v>103</v>
      </c>
      <c r="B23" s="26" t="s">
        <v>141</v>
      </c>
      <c r="C23" s="26" t="s">
        <v>94</v>
      </c>
      <c r="D23" s="13">
        <v>1996</v>
      </c>
      <c r="E23" s="21">
        <v>349</v>
      </c>
      <c r="J23" s="15"/>
    </row>
    <row r="24" spans="1:10" ht="12.75">
      <c r="A24" s="19" t="s">
        <v>62</v>
      </c>
      <c r="B24" s="26" t="s">
        <v>142</v>
      </c>
      <c r="C24" s="26" t="s">
        <v>95</v>
      </c>
      <c r="D24" s="13">
        <v>1994</v>
      </c>
      <c r="E24" s="21">
        <v>346</v>
      </c>
      <c r="J24" s="15"/>
    </row>
    <row r="25" spans="1:10" ht="12.75">
      <c r="A25" s="19" t="s">
        <v>104</v>
      </c>
      <c r="B25" s="26" t="s">
        <v>143</v>
      </c>
      <c r="C25" s="26" t="s">
        <v>92</v>
      </c>
      <c r="D25" s="13">
        <v>1995</v>
      </c>
      <c r="E25" s="21">
        <v>339</v>
      </c>
      <c r="J25" s="15"/>
    </row>
    <row r="26" spans="1:10" ht="12.75">
      <c r="A26" s="19" t="s">
        <v>105</v>
      </c>
      <c r="B26" s="26" t="s">
        <v>144</v>
      </c>
      <c r="C26" s="26" t="s">
        <v>92</v>
      </c>
      <c r="D26" s="13">
        <v>1994</v>
      </c>
      <c r="E26" s="21">
        <v>324</v>
      </c>
      <c r="J26" s="15"/>
    </row>
    <row r="27" spans="1:10" ht="12.75">
      <c r="A27" s="19" t="s">
        <v>63</v>
      </c>
      <c r="B27" s="26" t="s">
        <v>145</v>
      </c>
      <c r="C27" s="26" t="s">
        <v>92</v>
      </c>
      <c r="D27" s="13">
        <v>1994</v>
      </c>
      <c r="E27" s="21">
        <v>317</v>
      </c>
      <c r="J27" s="15"/>
    </row>
    <row r="28" spans="1:10" ht="12.75">
      <c r="A28" s="19" t="s">
        <v>64</v>
      </c>
      <c r="B28" s="26" t="s">
        <v>47</v>
      </c>
      <c r="C28" s="26" t="s">
        <v>96</v>
      </c>
      <c r="D28" s="13">
        <v>1995</v>
      </c>
      <c r="E28" s="21">
        <v>309</v>
      </c>
      <c r="J28" s="15"/>
    </row>
    <row r="29" spans="1:10" ht="12.75">
      <c r="A29" s="19" t="s">
        <v>65</v>
      </c>
      <c r="B29" s="26" t="s">
        <v>146</v>
      </c>
      <c r="C29" s="26" t="s">
        <v>97</v>
      </c>
      <c r="D29" s="13">
        <v>1994</v>
      </c>
      <c r="E29" s="21">
        <v>308</v>
      </c>
      <c r="J29" s="15"/>
    </row>
    <row r="30" spans="1:10" ht="12.75">
      <c r="A30" s="19" t="s">
        <v>173</v>
      </c>
      <c r="B30" s="26" t="s">
        <v>147</v>
      </c>
      <c r="C30" s="26" t="s">
        <v>98</v>
      </c>
      <c r="D30" s="13">
        <v>1992</v>
      </c>
      <c r="E30" s="21">
        <v>302</v>
      </c>
      <c r="J30" s="15"/>
    </row>
    <row r="31" spans="1:10" ht="12.75">
      <c r="A31" s="19" t="s">
        <v>173</v>
      </c>
      <c r="B31" s="26" t="s">
        <v>148</v>
      </c>
      <c r="C31" s="26" t="s">
        <v>93</v>
      </c>
      <c r="D31" s="13">
        <v>1997</v>
      </c>
      <c r="E31" s="21">
        <v>302</v>
      </c>
      <c r="J31" s="15"/>
    </row>
    <row r="32" spans="1:10" ht="12.75">
      <c r="A32" s="19" t="s">
        <v>107</v>
      </c>
      <c r="B32" s="26" t="s">
        <v>149</v>
      </c>
      <c r="C32" s="26" t="s">
        <v>95</v>
      </c>
      <c r="D32" s="13">
        <v>1993</v>
      </c>
      <c r="E32" s="21">
        <v>301</v>
      </c>
      <c r="J32" s="15"/>
    </row>
    <row r="33" spans="1:10" ht="12.75">
      <c r="A33" s="19" t="s">
        <v>108</v>
      </c>
      <c r="B33" s="26" t="s">
        <v>19</v>
      </c>
      <c r="C33" s="26" t="s">
        <v>6</v>
      </c>
      <c r="D33" s="13">
        <v>1994</v>
      </c>
      <c r="E33" s="21">
        <v>293</v>
      </c>
      <c r="J33" s="15"/>
    </row>
    <row r="34" spans="1:10" ht="12.75">
      <c r="A34" s="19" t="s">
        <v>67</v>
      </c>
      <c r="B34" s="26" t="s">
        <v>33</v>
      </c>
      <c r="C34" s="26" t="s">
        <v>2</v>
      </c>
      <c r="D34" s="13">
        <v>1994</v>
      </c>
      <c r="E34" s="21">
        <v>290</v>
      </c>
      <c r="J34" s="15"/>
    </row>
    <row r="35" spans="1:10" ht="12.75">
      <c r="A35" s="19" t="s">
        <v>68</v>
      </c>
      <c r="B35" s="26" t="s">
        <v>150</v>
      </c>
      <c r="C35" s="26" t="s">
        <v>93</v>
      </c>
      <c r="D35" s="13">
        <v>1994</v>
      </c>
      <c r="E35" s="21">
        <v>285</v>
      </c>
      <c r="J35" s="15"/>
    </row>
    <row r="36" spans="1:10" ht="12.75">
      <c r="A36" s="19" t="s">
        <v>69</v>
      </c>
      <c r="B36" s="26" t="s">
        <v>21</v>
      </c>
      <c r="C36" s="26" t="s">
        <v>6</v>
      </c>
      <c r="D36" s="13">
        <v>1993</v>
      </c>
      <c r="E36" s="21">
        <v>281</v>
      </c>
      <c r="J36" s="15"/>
    </row>
    <row r="37" spans="1:10" ht="12.75">
      <c r="A37" s="19" t="s">
        <v>70</v>
      </c>
      <c r="B37" s="26" t="s">
        <v>151</v>
      </c>
      <c r="C37" s="26" t="s">
        <v>97</v>
      </c>
      <c r="D37" s="13">
        <v>1994</v>
      </c>
      <c r="E37" s="21">
        <v>274</v>
      </c>
      <c r="J37" s="15"/>
    </row>
    <row r="38" spans="1:10" ht="12.75">
      <c r="A38" s="19" t="s">
        <v>71</v>
      </c>
      <c r="B38" s="26" t="s">
        <v>152</v>
      </c>
      <c r="C38" s="26" t="s">
        <v>89</v>
      </c>
      <c r="D38" s="13">
        <v>1995</v>
      </c>
      <c r="E38" s="21">
        <v>273</v>
      </c>
      <c r="J38" s="15"/>
    </row>
    <row r="39" spans="1:10" ht="12.75">
      <c r="A39" s="19" t="s">
        <v>174</v>
      </c>
      <c r="B39" s="26" t="s">
        <v>153</v>
      </c>
      <c r="C39" s="26" t="s">
        <v>95</v>
      </c>
      <c r="D39" s="13">
        <v>1995</v>
      </c>
      <c r="E39" s="21">
        <v>270</v>
      </c>
      <c r="J39" s="15"/>
    </row>
    <row r="40" spans="1:10" ht="12.75">
      <c r="A40" s="19" t="s">
        <v>174</v>
      </c>
      <c r="B40" s="26" t="s">
        <v>23</v>
      </c>
      <c r="C40" s="26" t="s">
        <v>6</v>
      </c>
      <c r="D40" s="13">
        <v>1994</v>
      </c>
      <c r="E40" s="21">
        <v>270</v>
      </c>
      <c r="J40" s="15"/>
    </row>
    <row r="41" spans="1:10" ht="12.75">
      <c r="A41" s="19" t="s">
        <v>110</v>
      </c>
      <c r="B41" s="26" t="s">
        <v>154</v>
      </c>
      <c r="C41" s="26" t="s">
        <v>95</v>
      </c>
      <c r="D41" s="13">
        <v>1995</v>
      </c>
      <c r="E41" s="21">
        <v>266</v>
      </c>
      <c r="J41" s="15"/>
    </row>
    <row r="42" spans="1:10" ht="12.75">
      <c r="A42" s="19" t="s">
        <v>111</v>
      </c>
      <c r="B42" s="26" t="s">
        <v>155</v>
      </c>
      <c r="C42" s="26" t="s">
        <v>97</v>
      </c>
      <c r="D42" s="13">
        <v>1993</v>
      </c>
      <c r="E42" s="21">
        <v>260</v>
      </c>
      <c r="J42" s="15"/>
    </row>
    <row r="43" spans="1:10" ht="12.75">
      <c r="A43" s="19" t="s">
        <v>112</v>
      </c>
      <c r="B43" s="26" t="s">
        <v>18</v>
      </c>
      <c r="C43" s="26" t="s">
        <v>6</v>
      </c>
      <c r="D43" s="13">
        <v>1994</v>
      </c>
      <c r="E43" s="21">
        <v>258</v>
      </c>
      <c r="J43" s="15"/>
    </row>
    <row r="44" spans="1:10" ht="12.75">
      <c r="A44" s="19" t="s">
        <v>113</v>
      </c>
      <c r="B44" s="26" t="s">
        <v>156</v>
      </c>
      <c r="C44" s="26" t="s">
        <v>92</v>
      </c>
      <c r="D44" s="13">
        <v>1995</v>
      </c>
      <c r="E44" s="21">
        <v>255</v>
      </c>
      <c r="J44" s="15"/>
    </row>
    <row r="45" spans="1:10" ht="12.75">
      <c r="A45" s="19" t="s">
        <v>114</v>
      </c>
      <c r="B45" s="26" t="s">
        <v>157</v>
      </c>
      <c r="C45" s="26" t="s">
        <v>94</v>
      </c>
      <c r="D45" s="13">
        <v>1996</v>
      </c>
      <c r="E45" s="21">
        <v>222</v>
      </c>
      <c r="J45" s="15"/>
    </row>
    <row r="46" spans="1:10" ht="12.75">
      <c r="A46" s="19" t="s">
        <v>115</v>
      </c>
      <c r="B46" s="26" t="s">
        <v>158</v>
      </c>
      <c r="C46" s="26" t="s">
        <v>98</v>
      </c>
      <c r="D46" s="13">
        <v>1992</v>
      </c>
      <c r="E46" s="21">
        <v>189</v>
      </c>
      <c r="J46" s="15"/>
    </row>
    <row r="47" spans="1:10" ht="12.75">
      <c r="A47" s="19" t="s">
        <v>116</v>
      </c>
      <c r="B47" s="26" t="s">
        <v>159</v>
      </c>
      <c r="C47" s="26" t="s">
        <v>95</v>
      </c>
      <c r="D47" s="13">
        <v>1994</v>
      </c>
      <c r="E47" s="21">
        <v>185</v>
      </c>
      <c r="J47" s="15"/>
    </row>
    <row r="48" spans="1:10" ht="12.75">
      <c r="A48" s="19" t="s">
        <v>117</v>
      </c>
      <c r="B48" s="26" t="s">
        <v>160</v>
      </c>
      <c r="C48" s="26" t="s">
        <v>99</v>
      </c>
      <c r="D48" s="13">
        <v>1993</v>
      </c>
      <c r="E48" s="21">
        <v>91</v>
      </c>
      <c r="J48" s="15"/>
    </row>
    <row r="49" spans="1:10" ht="12.75">
      <c r="A49" s="19" t="s">
        <v>118</v>
      </c>
      <c r="B49" s="26" t="s">
        <v>161</v>
      </c>
      <c r="C49" s="26" t="s">
        <v>96</v>
      </c>
      <c r="D49" s="13">
        <v>1995</v>
      </c>
      <c r="E49" s="21">
        <v>38</v>
      </c>
      <c r="J49" s="15"/>
    </row>
    <row r="50" spans="1:10" ht="12.75">
      <c r="A50" s="19" t="s">
        <v>175</v>
      </c>
      <c r="B50" s="26" t="s">
        <v>169</v>
      </c>
      <c r="C50" s="26" t="s">
        <v>99</v>
      </c>
      <c r="D50" s="13">
        <v>1993</v>
      </c>
      <c r="E50" s="21">
        <v>36</v>
      </c>
      <c r="J50" s="15"/>
    </row>
    <row r="51" spans="1:10" ht="12.75">
      <c r="A51" s="19" t="s">
        <v>175</v>
      </c>
      <c r="B51" s="26" t="s">
        <v>162</v>
      </c>
      <c r="C51" s="26" t="s">
        <v>96</v>
      </c>
      <c r="D51" s="13">
        <v>1996</v>
      </c>
      <c r="E51" s="21">
        <v>36</v>
      </c>
      <c r="J51" s="15"/>
    </row>
    <row r="52" spans="1:10" ht="12.75">
      <c r="A52" s="19" t="s">
        <v>121</v>
      </c>
      <c r="B52" s="26" t="s">
        <v>45</v>
      </c>
      <c r="C52" s="26" t="s">
        <v>96</v>
      </c>
      <c r="D52" s="13">
        <v>1994</v>
      </c>
      <c r="E52" s="21">
        <v>35</v>
      </c>
      <c r="J52" s="15"/>
    </row>
    <row r="53" spans="1:10" ht="12.75">
      <c r="A53" s="19" t="s">
        <v>122</v>
      </c>
      <c r="B53" s="26" t="s">
        <v>163</v>
      </c>
      <c r="C53" s="26" t="s">
        <v>95</v>
      </c>
      <c r="D53" s="13">
        <v>1994</v>
      </c>
      <c r="E53" s="21">
        <v>32</v>
      </c>
      <c r="J53" s="15"/>
    </row>
    <row r="54" spans="1:10" ht="12.75">
      <c r="A54" s="19" t="s">
        <v>123</v>
      </c>
      <c r="B54" s="26" t="s">
        <v>164</v>
      </c>
      <c r="C54" s="26" t="s">
        <v>96</v>
      </c>
      <c r="D54" s="13">
        <v>1995</v>
      </c>
      <c r="E54" s="21">
        <v>27</v>
      </c>
      <c r="J54" s="15"/>
    </row>
    <row r="55" spans="1:10" ht="12.75">
      <c r="A55" s="19" t="s">
        <v>124</v>
      </c>
      <c r="B55" s="26" t="s">
        <v>165</v>
      </c>
      <c r="C55" s="26" t="s">
        <v>99</v>
      </c>
      <c r="D55" s="13">
        <v>1994</v>
      </c>
      <c r="E55" s="21">
        <v>24</v>
      </c>
      <c r="J55" s="15"/>
    </row>
    <row r="56" spans="1:10" ht="12.75">
      <c r="A56" s="19" t="s">
        <v>125</v>
      </c>
      <c r="B56" s="26" t="s">
        <v>166</v>
      </c>
      <c r="C56" s="26" t="s">
        <v>96</v>
      </c>
      <c r="D56" s="13">
        <v>1995</v>
      </c>
      <c r="E56" s="21">
        <v>23</v>
      </c>
      <c r="J56" s="15"/>
    </row>
    <row r="57" spans="1:10" ht="13.5" thickBot="1">
      <c r="A57" s="22" t="s">
        <v>126</v>
      </c>
      <c r="B57" s="27" t="s">
        <v>167</v>
      </c>
      <c r="C57" s="27" t="s">
        <v>96</v>
      </c>
      <c r="D57" s="23">
        <v>1995</v>
      </c>
      <c r="E57" s="24">
        <v>13</v>
      </c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</sheetData>
  <mergeCells count="4">
    <mergeCell ref="A1:E1"/>
    <mergeCell ref="A2:E2"/>
    <mergeCell ref="A4:E4"/>
    <mergeCell ref="A3:E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6" sqref="A6:G60"/>
    </sheetView>
  </sheetViews>
  <sheetFormatPr defaultColWidth="9.140625" defaultRowHeight="12.75"/>
  <cols>
    <col min="1" max="1" width="7.00390625" style="0" bestFit="1" customWidth="1"/>
    <col min="2" max="2" width="21.7109375" style="0" bestFit="1" customWidth="1"/>
    <col min="3" max="3" width="32.7109375" style="0" bestFit="1" customWidth="1"/>
    <col min="5" max="5" width="9.140625" style="1" customWidth="1"/>
    <col min="6" max="6" width="6.57421875" style="1" bestFit="1" customWidth="1"/>
    <col min="7" max="7" width="9.140625" style="1" customWidth="1"/>
    <col min="8" max="8" width="10.7109375" style="0" customWidth="1"/>
  </cols>
  <sheetData>
    <row r="1" spans="1:7" ht="27.75">
      <c r="A1" s="41" t="s">
        <v>73</v>
      </c>
      <c r="B1" s="41"/>
      <c r="C1" s="41"/>
      <c r="D1" s="41"/>
      <c r="E1" s="41"/>
      <c r="F1" s="41"/>
      <c r="G1" s="41"/>
    </row>
    <row r="2" spans="1:7" ht="18">
      <c r="A2" s="42" t="s">
        <v>74</v>
      </c>
      <c r="B2" s="42"/>
      <c r="C2" s="42"/>
      <c r="D2" s="42"/>
      <c r="E2" s="42"/>
      <c r="F2" s="42"/>
      <c r="G2" s="42"/>
    </row>
    <row r="3" spans="1:7" ht="26.25">
      <c r="A3" s="44" t="s">
        <v>81</v>
      </c>
      <c r="B3" s="44"/>
      <c r="C3" s="44"/>
      <c r="D3" s="44"/>
      <c r="E3" s="44"/>
      <c r="F3" s="44"/>
      <c r="G3" s="44"/>
    </row>
    <row r="4" spans="1:7" ht="12.75">
      <c r="A4" s="43" t="s">
        <v>84</v>
      </c>
      <c r="B4" s="43"/>
      <c r="C4" s="43"/>
      <c r="D4" s="43"/>
      <c r="E4" s="43"/>
      <c r="F4" s="43"/>
      <c r="G4" s="43"/>
    </row>
    <row r="5" ht="13.5" thickBot="1"/>
    <row r="6" spans="1:7" ht="12.75">
      <c r="A6" s="29" t="s">
        <v>0</v>
      </c>
      <c r="B6" s="30" t="s">
        <v>1</v>
      </c>
      <c r="C6" s="30" t="s">
        <v>48</v>
      </c>
      <c r="D6" s="30" t="s">
        <v>75</v>
      </c>
      <c r="E6" s="30" t="s">
        <v>77</v>
      </c>
      <c r="F6" s="30" t="s">
        <v>78</v>
      </c>
      <c r="G6" s="31" t="s">
        <v>79</v>
      </c>
    </row>
    <row r="7" spans="1:7" ht="12.75">
      <c r="A7" s="32" t="s">
        <v>49</v>
      </c>
      <c r="B7" s="26" t="s">
        <v>130</v>
      </c>
      <c r="C7" s="26" t="s">
        <v>89</v>
      </c>
      <c r="D7" s="13">
        <v>1993</v>
      </c>
      <c r="E7" s="13">
        <v>4946</v>
      </c>
      <c r="F7" s="13">
        <v>9</v>
      </c>
      <c r="G7" s="21">
        <f aca="true" t="shared" si="0" ref="G7:G38">E7-F7*10</f>
        <v>4856</v>
      </c>
    </row>
    <row r="8" spans="1:7" ht="12.75">
      <c r="A8" s="32" t="s">
        <v>50</v>
      </c>
      <c r="B8" s="26" t="s">
        <v>131</v>
      </c>
      <c r="C8" s="26" t="s">
        <v>90</v>
      </c>
      <c r="D8" s="13">
        <v>1993</v>
      </c>
      <c r="E8" s="13">
        <v>4574</v>
      </c>
      <c r="F8" s="13">
        <v>4</v>
      </c>
      <c r="G8" s="21">
        <f t="shared" si="0"/>
        <v>4534</v>
      </c>
    </row>
    <row r="9" spans="1:7" ht="12.75">
      <c r="A9" s="32" t="s">
        <v>51</v>
      </c>
      <c r="B9" s="26" t="s">
        <v>15</v>
      </c>
      <c r="C9" s="26" t="s">
        <v>2</v>
      </c>
      <c r="D9" s="13">
        <v>1994</v>
      </c>
      <c r="E9" s="13">
        <v>4502</v>
      </c>
      <c r="F9" s="13">
        <v>10</v>
      </c>
      <c r="G9" s="21">
        <f t="shared" si="0"/>
        <v>4402</v>
      </c>
    </row>
    <row r="10" spans="1:7" ht="12.75">
      <c r="A10" s="32" t="s">
        <v>52</v>
      </c>
      <c r="B10" s="26" t="s">
        <v>24</v>
      </c>
      <c r="C10" s="26" t="s">
        <v>8</v>
      </c>
      <c r="D10" s="13">
        <v>1994</v>
      </c>
      <c r="E10" s="13">
        <v>4544</v>
      </c>
      <c r="F10" s="13">
        <v>16</v>
      </c>
      <c r="G10" s="21">
        <f t="shared" si="0"/>
        <v>4384</v>
      </c>
    </row>
    <row r="11" spans="1:7" ht="12.75">
      <c r="A11" s="32" t="s">
        <v>53</v>
      </c>
      <c r="B11" s="26" t="s">
        <v>34</v>
      </c>
      <c r="C11" s="26" t="s">
        <v>4</v>
      </c>
      <c r="D11" s="13">
        <v>1993</v>
      </c>
      <c r="E11" s="13">
        <v>4285</v>
      </c>
      <c r="F11" s="13">
        <v>4</v>
      </c>
      <c r="G11" s="21">
        <f t="shared" si="0"/>
        <v>4245</v>
      </c>
    </row>
    <row r="12" spans="1:7" ht="12.75">
      <c r="A12" s="32" t="s">
        <v>54</v>
      </c>
      <c r="B12" s="26" t="s">
        <v>132</v>
      </c>
      <c r="C12" s="26" t="s">
        <v>91</v>
      </c>
      <c r="D12" s="13">
        <v>1992</v>
      </c>
      <c r="E12" s="13">
        <v>4299</v>
      </c>
      <c r="F12" s="13">
        <v>7</v>
      </c>
      <c r="G12" s="21">
        <f t="shared" si="0"/>
        <v>4229</v>
      </c>
    </row>
    <row r="13" spans="1:7" ht="12.75">
      <c r="A13" s="32" t="s">
        <v>55</v>
      </c>
      <c r="B13" s="26" t="s">
        <v>17</v>
      </c>
      <c r="C13" s="26" t="s">
        <v>5</v>
      </c>
      <c r="D13" s="13">
        <v>1994</v>
      </c>
      <c r="E13" s="13">
        <v>4237</v>
      </c>
      <c r="F13" s="13">
        <v>11</v>
      </c>
      <c r="G13" s="21">
        <f t="shared" si="0"/>
        <v>4127</v>
      </c>
    </row>
    <row r="14" spans="1:7" ht="12.75">
      <c r="A14" s="32" t="s">
        <v>56</v>
      </c>
      <c r="B14" s="26" t="s">
        <v>134</v>
      </c>
      <c r="C14" s="26" t="s">
        <v>90</v>
      </c>
      <c r="D14" s="13">
        <v>1996</v>
      </c>
      <c r="E14" s="13">
        <v>4118</v>
      </c>
      <c r="F14" s="13">
        <v>3</v>
      </c>
      <c r="G14" s="21">
        <f t="shared" si="0"/>
        <v>4088</v>
      </c>
    </row>
    <row r="15" spans="1:7" ht="12.75">
      <c r="A15" s="32" t="s">
        <v>57</v>
      </c>
      <c r="B15" s="26" t="s">
        <v>20</v>
      </c>
      <c r="C15" s="26" t="s">
        <v>2</v>
      </c>
      <c r="D15" s="13">
        <v>1994</v>
      </c>
      <c r="E15" s="13">
        <v>4046</v>
      </c>
      <c r="F15" s="13">
        <v>5</v>
      </c>
      <c r="G15" s="21">
        <f t="shared" si="0"/>
        <v>3996</v>
      </c>
    </row>
    <row r="16" spans="1:7" ht="12.75">
      <c r="A16" s="32" t="s">
        <v>58</v>
      </c>
      <c r="B16" s="26" t="s">
        <v>136</v>
      </c>
      <c r="C16" s="26" t="s">
        <v>90</v>
      </c>
      <c r="D16" s="13">
        <v>1994</v>
      </c>
      <c r="E16" s="13">
        <v>3952</v>
      </c>
      <c r="F16" s="13">
        <v>7</v>
      </c>
      <c r="G16" s="21">
        <f t="shared" si="0"/>
        <v>3882</v>
      </c>
    </row>
    <row r="17" spans="1:7" ht="12.75">
      <c r="A17" s="32" t="s">
        <v>59</v>
      </c>
      <c r="B17" s="26" t="s">
        <v>137</v>
      </c>
      <c r="C17" s="26" t="s">
        <v>92</v>
      </c>
      <c r="D17" s="13">
        <v>1992</v>
      </c>
      <c r="E17" s="13">
        <v>3725</v>
      </c>
      <c r="F17" s="13">
        <v>10</v>
      </c>
      <c r="G17" s="21">
        <f t="shared" si="0"/>
        <v>3625</v>
      </c>
    </row>
    <row r="18" spans="1:7" ht="12.75">
      <c r="A18" s="32" t="s">
        <v>60</v>
      </c>
      <c r="B18" s="26" t="s">
        <v>139</v>
      </c>
      <c r="C18" s="26" t="s">
        <v>91</v>
      </c>
      <c r="D18" s="13">
        <v>1993</v>
      </c>
      <c r="E18" s="13">
        <v>3758</v>
      </c>
      <c r="F18" s="13">
        <v>15</v>
      </c>
      <c r="G18" s="21">
        <f t="shared" si="0"/>
        <v>3608</v>
      </c>
    </row>
    <row r="19" spans="1:7" ht="12.75">
      <c r="A19" s="32" t="s">
        <v>61</v>
      </c>
      <c r="B19" s="26" t="s">
        <v>138</v>
      </c>
      <c r="C19" s="26" t="s">
        <v>91</v>
      </c>
      <c r="D19" s="13">
        <v>1993</v>
      </c>
      <c r="E19" s="13">
        <v>3948</v>
      </c>
      <c r="F19" s="13">
        <v>36</v>
      </c>
      <c r="G19" s="21">
        <f t="shared" si="0"/>
        <v>3588</v>
      </c>
    </row>
    <row r="20" spans="1:7" ht="12.75">
      <c r="A20" s="32" t="s">
        <v>100</v>
      </c>
      <c r="B20" s="26" t="s">
        <v>133</v>
      </c>
      <c r="C20" s="26" t="s">
        <v>90</v>
      </c>
      <c r="D20" s="13">
        <v>1993</v>
      </c>
      <c r="E20" s="13">
        <v>3607</v>
      </c>
      <c r="F20" s="13">
        <v>9</v>
      </c>
      <c r="G20" s="21">
        <f t="shared" si="0"/>
        <v>3517</v>
      </c>
    </row>
    <row r="21" spans="1:7" ht="12.75">
      <c r="A21" s="32" t="s">
        <v>101</v>
      </c>
      <c r="B21" s="26" t="s">
        <v>16</v>
      </c>
      <c r="C21" s="26" t="s">
        <v>4</v>
      </c>
      <c r="D21" s="13">
        <v>1992</v>
      </c>
      <c r="E21" s="13">
        <v>3591</v>
      </c>
      <c r="F21" s="13">
        <v>11</v>
      </c>
      <c r="G21" s="21">
        <f t="shared" si="0"/>
        <v>3481</v>
      </c>
    </row>
    <row r="22" spans="1:7" ht="12.75">
      <c r="A22" s="32" t="s">
        <v>102</v>
      </c>
      <c r="B22" s="26" t="s">
        <v>30</v>
      </c>
      <c r="C22" s="26" t="s">
        <v>5</v>
      </c>
      <c r="D22" s="13">
        <v>1994</v>
      </c>
      <c r="E22" s="13">
        <v>3521</v>
      </c>
      <c r="F22" s="13">
        <v>13</v>
      </c>
      <c r="G22" s="21">
        <f t="shared" si="0"/>
        <v>3391</v>
      </c>
    </row>
    <row r="23" spans="1:7" ht="12.75">
      <c r="A23" s="32" t="s">
        <v>103</v>
      </c>
      <c r="B23" s="26" t="s">
        <v>140</v>
      </c>
      <c r="C23" s="26" t="s">
        <v>93</v>
      </c>
      <c r="D23" s="13">
        <v>1993</v>
      </c>
      <c r="E23" s="13">
        <v>3395</v>
      </c>
      <c r="F23" s="13">
        <v>8</v>
      </c>
      <c r="G23" s="21">
        <f t="shared" si="0"/>
        <v>3315</v>
      </c>
    </row>
    <row r="24" spans="1:7" ht="12.75">
      <c r="A24" s="32" t="s">
        <v>62</v>
      </c>
      <c r="B24" s="26" t="s">
        <v>145</v>
      </c>
      <c r="C24" s="26" t="s">
        <v>92</v>
      </c>
      <c r="D24" s="13">
        <v>1994</v>
      </c>
      <c r="E24" s="13">
        <v>3395</v>
      </c>
      <c r="F24" s="13">
        <v>13</v>
      </c>
      <c r="G24" s="21">
        <f t="shared" si="0"/>
        <v>3265</v>
      </c>
    </row>
    <row r="25" spans="1:7" ht="12.75">
      <c r="A25" s="32" t="s">
        <v>104</v>
      </c>
      <c r="B25" s="26" t="s">
        <v>135</v>
      </c>
      <c r="C25" s="26" t="s">
        <v>91</v>
      </c>
      <c r="D25" s="13">
        <v>1993</v>
      </c>
      <c r="E25" s="13">
        <v>3365</v>
      </c>
      <c r="F25" s="13">
        <v>10</v>
      </c>
      <c r="G25" s="21">
        <f t="shared" si="0"/>
        <v>3265</v>
      </c>
    </row>
    <row r="26" spans="1:7" ht="12.75">
      <c r="A26" s="32" t="s">
        <v>105</v>
      </c>
      <c r="B26" s="26" t="s">
        <v>143</v>
      </c>
      <c r="C26" s="26" t="s">
        <v>92</v>
      </c>
      <c r="D26" s="13">
        <v>1995</v>
      </c>
      <c r="E26" s="13">
        <v>3293</v>
      </c>
      <c r="F26" s="13">
        <v>5</v>
      </c>
      <c r="G26" s="21">
        <f t="shared" si="0"/>
        <v>3243</v>
      </c>
    </row>
    <row r="27" spans="1:7" ht="12.75">
      <c r="A27" s="32" t="s">
        <v>63</v>
      </c>
      <c r="B27" s="26" t="s">
        <v>144</v>
      </c>
      <c r="C27" s="26" t="s">
        <v>92</v>
      </c>
      <c r="D27" s="13">
        <v>1994</v>
      </c>
      <c r="E27" s="13">
        <v>3238</v>
      </c>
      <c r="F27" s="13">
        <v>5</v>
      </c>
      <c r="G27" s="21">
        <f t="shared" si="0"/>
        <v>3188</v>
      </c>
    </row>
    <row r="28" spans="1:7" ht="12.75">
      <c r="A28" s="32" t="s">
        <v>64</v>
      </c>
      <c r="B28" s="26" t="s">
        <v>142</v>
      </c>
      <c r="C28" s="26" t="s">
        <v>95</v>
      </c>
      <c r="D28" s="13">
        <v>1994</v>
      </c>
      <c r="E28" s="13">
        <v>3292</v>
      </c>
      <c r="F28" s="13">
        <v>17</v>
      </c>
      <c r="G28" s="21">
        <f t="shared" si="0"/>
        <v>3122</v>
      </c>
    </row>
    <row r="29" spans="1:7" ht="12.75">
      <c r="A29" s="32" t="s">
        <v>65</v>
      </c>
      <c r="B29" s="26" t="s">
        <v>141</v>
      </c>
      <c r="C29" s="26" t="s">
        <v>94</v>
      </c>
      <c r="D29" s="13">
        <v>1996</v>
      </c>
      <c r="E29" s="13">
        <v>3047</v>
      </c>
      <c r="F29" s="13">
        <v>3</v>
      </c>
      <c r="G29" s="21">
        <f t="shared" si="0"/>
        <v>3017</v>
      </c>
    </row>
    <row r="30" spans="1:7" ht="12.75">
      <c r="A30" s="32" t="s">
        <v>66</v>
      </c>
      <c r="B30" s="26" t="s">
        <v>149</v>
      </c>
      <c r="C30" s="26" t="s">
        <v>95</v>
      </c>
      <c r="D30" s="13">
        <v>1993</v>
      </c>
      <c r="E30" s="13">
        <v>3162</v>
      </c>
      <c r="F30" s="13">
        <v>15</v>
      </c>
      <c r="G30" s="21">
        <f t="shared" si="0"/>
        <v>3012</v>
      </c>
    </row>
    <row r="31" spans="1:7" ht="12.75">
      <c r="A31" s="32" t="s">
        <v>106</v>
      </c>
      <c r="B31" s="26" t="s">
        <v>33</v>
      </c>
      <c r="C31" s="26" t="s">
        <v>2</v>
      </c>
      <c r="D31" s="13">
        <v>1994</v>
      </c>
      <c r="E31" s="13">
        <v>3160</v>
      </c>
      <c r="F31" s="13">
        <v>19</v>
      </c>
      <c r="G31" s="21">
        <f t="shared" si="0"/>
        <v>2970</v>
      </c>
    </row>
    <row r="32" spans="1:7" ht="12.75">
      <c r="A32" s="32" t="s">
        <v>107</v>
      </c>
      <c r="B32" s="26" t="s">
        <v>19</v>
      </c>
      <c r="C32" s="26" t="s">
        <v>6</v>
      </c>
      <c r="D32" s="13">
        <v>1994</v>
      </c>
      <c r="E32" s="13">
        <v>3199</v>
      </c>
      <c r="F32" s="13">
        <v>28</v>
      </c>
      <c r="G32" s="21">
        <f t="shared" si="0"/>
        <v>2919</v>
      </c>
    </row>
    <row r="33" spans="1:7" ht="12.75">
      <c r="A33" s="32" t="s">
        <v>108</v>
      </c>
      <c r="B33" s="26" t="s">
        <v>148</v>
      </c>
      <c r="C33" s="26" t="s">
        <v>93</v>
      </c>
      <c r="D33" s="13">
        <v>1997</v>
      </c>
      <c r="E33" s="13">
        <v>3090</v>
      </c>
      <c r="F33" s="13">
        <v>20</v>
      </c>
      <c r="G33" s="21">
        <f t="shared" si="0"/>
        <v>2890</v>
      </c>
    </row>
    <row r="34" spans="1:7" ht="12.75">
      <c r="A34" s="32" t="s">
        <v>67</v>
      </c>
      <c r="B34" s="26" t="s">
        <v>147</v>
      </c>
      <c r="C34" s="26" t="s">
        <v>98</v>
      </c>
      <c r="D34" s="13">
        <v>1992</v>
      </c>
      <c r="E34" s="13">
        <v>2908</v>
      </c>
      <c r="F34" s="13">
        <v>2</v>
      </c>
      <c r="G34" s="21">
        <f t="shared" si="0"/>
        <v>2888</v>
      </c>
    </row>
    <row r="35" spans="1:7" ht="12.75">
      <c r="A35" s="32" t="s">
        <v>68</v>
      </c>
      <c r="B35" s="26" t="s">
        <v>47</v>
      </c>
      <c r="C35" s="26" t="s">
        <v>96</v>
      </c>
      <c r="D35" s="13">
        <v>1995</v>
      </c>
      <c r="E35" s="13">
        <v>2936</v>
      </c>
      <c r="F35" s="13">
        <v>11</v>
      </c>
      <c r="G35" s="21">
        <f t="shared" si="0"/>
        <v>2826</v>
      </c>
    </row>
    <row r="36" spans="1:7" ht="12.75">
      <c r="A36" s="32" t="s">
        <v>69</v>
      </c>
      <c r="B36" s="26" t="s">
        <v>162</v>
      </c>
      <c r="C36" s="26" t="s">
        <v>96</v>
      </c>
      <c r="D36" s="13">
        <v>1996</v>
      </c>
      <c r="E36" s="13">
        <v>2941</v>
      </c>
      <c r="F36" s="13">
        <v>17</v>
      </c>
      <c r="G36" s="21">
        <f t="shared" si="0"/>
        <v>2771</v>
      </c>
    </row>
    <row r="37" spans="1:7" ht="12.75">
      <c r="A37" s="32" t="s">
        <v>70</v>
      </c>
      <c r="B37" s="26" t="s">
        <v>152</v>
      </c>
      <c r="C37" s="26" t="s">
        <v>89</v>
      </c>
      <c r="D37" s="13">
        <v>1995</v>
      </c>
      <c r="E37" s="13">
        <v>2858</v>
      </c>
      <c r="F37" s="13">
        <v>10</v>
      </c>
      <c r="G37" s="21">
        <f t="shared" si="0"/>
        <v>2758</v>
      </c>
    </row>
    <row r="38" spans="1:7" ht="12.75">
      <c r="A38" s="32" t="s">
        <v>71</v>
      </c>
      <c r="B38" s="26" t="s">
        <v>146</v>
      </c>
      <c r="C38" s="26" t="s">
        <v>97</v>
      </c>
      <c r="D38" s="13">
        <v>1994</v>
      </c>
      <c r="E38" s="13">
        <v>2773</v>
      </c>
      <c r="F38" s="13">
        <v>6</v>
      </c>
      <c r="G38" s="21">
        <f t="shared" si="0"/>
        <v>2713</v>
      </c>
    </row>
    <row r="39" spans="1:7" ht="12.75">
      <c r="A39" s="32" t="s">
        <v>72</v>
      </c>
      <c r="B39" s="26" t="s">
        <v>150</v>
      </c>
      <c r="C39" s="26" t="s">
        <v>93</v>
      </c>
      <c r="D39" s="13">
        <v>1994</v>
      </c>
      <c r="E39" s="13">
        <v>2735</v>
      </c>
      <c r="F39" s="13">
        <v>8</v>
      </c>
      <c r="G39" s="21">
        <f aca="true" t="shared" si="1" ref="G39:G70">E39-F39*10</f>
        <v>2655</v>
      </c>
    </row>
    <row r="40" spans="1:7" ht="12.75">
      <c r="A40" s="32" t="s">
        <v>109</v>
      </c>
      <c r="B40" s="26" t="s">
        <v>45</v>
      </c>
      <c r="C40" s="26" t="s">
        <v>96</v>
      </c>
      <c r="D40" s="13">
        <v>1994</v>
      </c>
      <c r="E40" s="13">
        <v>2683</v>
      </c>
      <c r="F40" s="13">
        <v>5</v>
      </c>
      <c r="G40" s="21">
        <f t="shared" si="1"/>
        <v>2633</v>
      </c>
    </row>
    <row r="41" spans="1:7" ht="12.75">
      <c r="A41" s="32" t="s">
        <v>110</v>
      </c>
      <c r="B41" s="26" t="s">
        <v>154</v>
      </c>
      <c r="C41" s="26" t="s">
        <v>95</v>
      </c>
      <c r="D41" s="13">
        <v>1995</v>
      </c>
      <c r="E41" s="13">
        <v>2622</v>
      </c>
      <c r="F41" s="13">
        <v>3</v>
      </c>
      <c r="G41" s="21">
        <f t="shared" si="1"/>
        <v>2592</v>
      </c>
    </row>
    <row r="42" spans="1:7" ht="12.75">
      <c r="A42" s="32" t="s">
        <v>111</v>
      </c>
      <c r="B42" s="26" t="s">
        <v>18</v>
      </c>
      <c r="C42" s="26" t="s">
        <v>6</v>
      </c>
      <c r="D42" s="13">
        <v>1994</v>
      </c>
      <c r="E42" s="13">
        <v>2759</v>
      </c>
      <c r="F42" s="13">
        <v>22</v>
      </c>
      <c r="G42" s="21">
        <f t="shared" si="1"/>
        <v>2539</v>
      </c>
    </row>
    <row r="43" spans="1:7" ht="12.75">
      <c r="A43" s="32" t="s">
        <v>112</v>
      </c>
      <c r="B43" s="26" t="s">
        <v>153</v>
      </c>
      <c r="C43" s="26" t="s">
        <v>95</v>
      </c>
      <c r="D43" s="13">
        <v>1995</v>
      </c>
      <c r="E43" s="13">
        <v>2723</v>
      </c>
      <c r="F43" s="13">
        <v>20</v>
      </c>
      <c r="G43" s="21">
        <f t="shared" si="1"/>
        <v>2523</v>
      </c>
    </row>
    <row r="44" spans="1:7" ht="12.75">
      <c r="A44" s="32" t="s">
        <v>113</v>
      </c>
      <c r="B44" s="26" t="s">
        <v>151</v>
      </c>
      <c r="C44" s="26" t="s">
        <v>97</v>
      </c>
      <c r="D44" s="13">
        <v>1994</v>
      </c>
      <c r="E44" s="13">
        <v>2623</v>
      </c>
      <c r="F44" s="13">
        <v>10</v>
      </c>
      <c r="G44" s="21">
        <f t="shared" si="1"/>
        <v>2523</v>
      </c>
    </row>
    <row r="45" spans="1:7" ht="12.75">
      <c r="A45" s="32" t="s">
        <v>114</v>
      </c>
      <c r="B45" s="26" t="s">
        <v>21</v>
      </c>
      <c r="C45" s="26" t="s">
        <v>6</v>
      </c>
      <c r="D45" s="13">
        <v>1993</v>
      </c>
      <c r="E45" s="13">
        <v>2523</v>
      </c>
      <c r="F45" s="13">
        <v>9</v>
      </c>
      <c r="G45" s="21">
        <f t="shared" si="1"/>
        <v>2433</v>
      </c>
    </row>
    <row r="46" spans="1:7" ht="12.75">
      <c r="A46" s="32" t="s">
        <v>115</v>
      </c>
      <c r="B46" s="26" t="s">
        <v>155</v>
      </c>
      <c r="C46" s="26" t="s">
        <v>97</v>
      </c>
      <c r="D46" s="13">
        <v>1993</v>
      </c>
      <c r="E46" s="13">
        <v>2579</v>
      </c>
      <c r="F46" s="13">
        <v>15</v>
      </c>
      <c r="G46" s="21">
        <f t="shared" si="1"/>
        <v>2429</v>
      </c>
    </row>
    <row r="47" spans="1:7" ht="12.75">
      <c r="A47" s="32" t="s">
        <v>116</v>
      </c>
      <c r="B47" s="26" t="s">
        <v>156</v>
      </c>
      <c r="C47" s="26" t="s">
        <v>92</v>
      </c>
      <c r="D47" s="13">
        <v>1995</v>
      </c>
      <c r="E47" s="13">
        <v>2483</v>
      </c>
      <c r="F47" s="13">
        <v>12</v>
      </c>
      <c r="G47" s="21">
        <f t="shared" si="1"/>
        <v>2363</v>
      </c>
    </row>
    <row r="48" spans="1:7" ht="12.75">
      <c r="A48" s="32" t="s">
        <v>117</v>
      </c>
      <c r="B48" s="26" t="s">
        <v>23</v>
      </c>
      <c r="C48" s="26" t="s">
        <v>6</v>
      </c>
      <c r="D48" s="13">
        <v>1994</v>
      </c>
      <c r="E48" s="13">
        <v>2430</v>
      </c>
      <c r="F48" s="13">
        <v>9</v>
      </c>
      <c r="G48" s="21">
        <f t="shared" si="1"/>
        <v>2340</v>
      </c>
    </row>
    <row r="49" spans="1:7" ht="12.75">
      <c r="A49" s="32" t="s">
        <v>118</v>
      </c>
      <c r="B49" s="26" t="s">
        <v>163</v>
      </c>
      <c r="C49" s="26" t="s">
        <v>95</v>
      </c>
      <c r="D49" s="13">
        <v>1994</v>
      </c>
      <c r="E49" s="13">
        <v>2613</v>
      </c>
      <c r="F49" s="13">
        <v>35</v>
      </c>
      <c r="G49" s="21">
        <f t="shared" si="1"/>
        <v>2263</v>
      </c>
    </row>
    <row r="50" spans="1:7" ht="12.75">
      <c r="A50" s="32" t="s">
        <v>119</v>
      </c>
      <c r="B50" s="26" t="s">
        <v>157</v>
      </c>
      <c r="C50" s="26" t="s">
        <v>94</v>
      </c>
      <c r="D50" s="13">
        <v>1996</v>
      </c>
      <c r="E50" s="13">
        <v>2248</v>
      </c>
      <c r="F50" s="13">
        <v>7</v>
      </c>
      <c r="G50" s="21">
        <f t="shared" si="1"/>
        <v>2178</v>
      </c>
    </row>
    <row r="51" spans="1:7" ht="12.75">
      <c r="A51" s="32" t="s">
        <v>120</v>
      </c>
      <c r="B51" s="26" t="s">
        <v>160</v>
      </c>
      <c r="C51" s="26" t="s">
        <v>99</v>
      </c>
      <c r="D51" s="13">
        <v>1993</v>
      </c>
      <c r="E51" s="13">
        <v>2127</v>
      </c>
      <c r="F51" s="13">
        <v>6</v>
      </c>
      <c r="G51" s="21">
        <f t="shared" si="1"/>
        <v>2067</v>
      </c>
    </row>
    <row r="52" spans="1:7" ht="12.75">
      <c r="A52" s="32" t="s">
        <v>121</v>
      </c>
      <c r="B52" s="26" t="s">
        <v>168</v>
      </c>
      <c r="C52" s="26" t="s">
        <v>99</v>
      </c>
      <c r="D52" s="13">
        <v>1994</v>
      </c>
      <c r="E52" s="13">
        <v>2073</v>
      </c>
      <c r="F52" s="13">
        <v>9</v>
      </c>
      <c r="G52" s="21">
        <f t="shared" si="1"/>
        <v>1983</v>
      </c>
    </row>
    <row r="53" spans="1:7" ht="12.75">
      <c r="A53" s="32" t="s">
        <v>122</v>
      </c>
      <c r="B53" s="26" t="s">
        <v>166</v>
      </c>
      <c r="C53" s="26" t="s">
        <v>96</v>
      </c>
      <c r="D53" s="13">
        <v>1995</v>
      </c>
      <c r="E53" s="13">
        <v>2134</v>
      </c>
      <c r="F53" s="13">
        <v>20</v>
      </c>
      <c r="G53" s="21">
        <f t="shared" si="1"/>
        <v>1934</v>
      </c>
    </row>
    <row r="54" spans="1:7" ht="12.75">
      <c r="A54" s="32" t="s">
        <v>123</v>
      </c>
      <c r="B54" s="26" t="s">
        <v>159</v>
      </c>
      <c r="C54" s="26" t="s">
        <v>95</v>
      </c>
      <c r="D54" s="13">
        <v>1994</v>
      </c>
      <c r="E54" s="13">
        <v>1898</v>
      </c>
      <c r="F54" s="13">
        <v>3</v>
      </c>
      <c r="G54" s="21">
        <f t="shared" si="1"/>
        <v>1868</v>
      </c>
    </row>
    <row r="55" spans="1:7" ht="12.75">
      <c r="A55" s="32" t="s">
        <v>124</v>
      </c>
      <c r="B55" s="26" t="s">
        <v>158</v>
      </c>
      <c r="C55" s="26" t="s">
        <v>98</v>
      </c>
      <c r="D55" s="13">
        <v>1992</v>
      </c>
      <c r="E55" s="13">
        <v>1603</v>
      </c>
      <c r="F55" s="13">
        <v>1</v>
      </c>
      <c r="G55" s="21">
        <f t="shared" si="1"/>
        <v>1593</v>
      </c>
    </row>
    <row r="56" spans="1:7" ht="12.75">
      <c r="A56" s="32" t="s">
        <v>125</v>
      </c>
      <c r="B56" s="26" t="s">
        <v>169</v>
      </c>
      <c r="C56" s="26" t="s">
        <v>99</v>
      </c>
      <c r="D56" s="13">
        <v>1993</v>
      </c>
      <c r="E56" s="13">
        <v>1619</v>
      </c>
      <c r="F56" s="13">
        <v>3</v>
      </c>
      <c r="G56" s="21">
        <f t="shared" si="1"/>
        <v>1589</v>
      </c>
    </row>
    <row r="57" spans="1:7" ht="12.75">
      <c r="A57" s="32" t="s">
        <v>126</v>
      </c>
      <c r="B57" s="26" t="s">
        <v>161</v>
      </c>
      <c r="C57" s="26" t="s">
        <v>96</v>
      </c>
      <c r="D57" s="13">
        <v>1995</v>
      </c>
      <c r="E57" s="13">
        <v>1617</v>
      </c>
      <c r="F57" s="13">
        <v>7</v>
      </c>
      <c r="G57" s="21">
        <f t="shared" si="1"/>
        <v>1547</v>
      </c>
    </row>
    <row r="58" spans="1:7" ht="12.75">
      <c r="A58" s="32" t="s">
        <v>127</v>
      </c>
      <c r="B58" s="26" t="s">
        <v>165</v>
      </c>
      <c r="C58" s="26" t="s">
        <v>99</v>
      </c>
      <c r="D58" s="13">
        <v>1994</v>
      </c>
      <c r="E58" s="13">
        <v>1598</v>
      </c>
      <c r="F58" s="13">
        <v>7</v>
      </c>
      <c r="G58" s="21">
        <f t="shared" si="1"/>
        <v>1528</v>
      </c>
    </row>
    <row r="59" spans="1:7" ht="12.75">
      <c r="A59" s="32" t="s">
        <v>128</v>
      </c>
      <c r="B59" s="26" t="s">
        <v>164</v>
      </c>
      <c r="C59" s="26" t="s">
        <v>96</v>
      </c>
      <c r="D59" s="13">
        <v>1995</v>
      </c>
      <c r="E59" s="13">
        <v>1405</v>
      </c>
      <c r="F59" s="13">
        <v>3</v>
      </c>
      <c r="G59" s="21">
        <f t="shared" si="1"/>
        <v>1375</v>
      </c>
    </row>
    <row r="60" spans="1:7" ht="13.5" thickBot="1">
      <c r="A60" s="33" t="s">
        <v>129</v>
      </c>
      <c r="B60" s="27" t="s">
        <v>167</v>
      </c>
      <c r="C60" s="27" t="s">
        <v>96</v>
      </c>
      <c r="D60" s="23">
        <v>1995</v>
      </c>
      <c r="E60" s="23">
        <v>1377</v>
      </c>
      <c r="F60" s="23">
        <v>17</v>
      </c>
      <c r="G60" s="24">
        <f t="shared" si="1"/>
        <v>1207</v>
      </c>
    </row>
    <row r="61" ht="12.75">
      <c r="A61" s="16"/>
    </row>
    <row r="62" ht="12.75">
      <c r="A62" s="16"/>
    </row>
  </sheetData>
  <mergeCells count="4">
    <mergeCell ref="A1:G1"/>
    <mergeCell ref="A2:G2"/>
    <mergeCell ref="A4:G4"/>
    <mergeCell ref="A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6" sqref="A6:G60"/>
    </sheetView>
  </sheetViews>
  <sheetFormatPr defaultColWidth="9.140625" defaultRowHeight="12.75"/>
  <cols>
    <col min="1" max="1" width="7.00390625" style="0" bestFit="1" customWidth="1"/>
    <col min="2" max="2" width="23.57421875" style="0" customWidth="1"/>
    <col min="3" max="3" width="31.00390625" style="0" bestFit="1" customWidth="1"/>
    <col min="4" max="4" width="9.140625" style="1" customWidth="1"/>
    <col min="5" max="5" width="7.28125" style="1" customWidth="1"/>
    <col min="6" max="6" width="6.57421875" style="1" bestFit="1" customWidth="1"/>
    <col min="7" max="7" width="9.140625" style="1" customWidth="1"/>
    <col min="8" max="8" width="11.00390625" style="0" customWidth="1"/>
  </cols>
  <sheetData>
    <row r="1" spans="1:7" ht="27.75">
      <c r="A1" s="41" t="s">
        <v>73</v>
      </c>
      <c r="B1" s="41"/>
      <c r="C1" s="41"/>
      <c r="D1" s="41"/>
      <c r="E1" s="41"/>
      <c r="F1" s="41"/>
      <c r="G1" s="41"/>
    </row>
    <row r="2" spans="1:7" ht="18">
      <c r="A2" s="42" t="s">
        <v>74</v>
      </c>
      <c r="B2" s="42"/>
      <c r="C2" s="42"/>
      <c r="D2" s="42"/>
      <c r="E2" s="42"/>
      <c r="F2" s="42"/>
      <c r="G2" s="42"/>
    </row>
    <row r="3" spans="1:7" ht="26.25">
      <c r="A3" s="44" t="s">
        <v>80</v>
      </c>
      <c r="B3" s="44"/>
      <c r="C3" s="44"/>
      <c r="D3" s="44"/>
      <c r="E3" s="44"/>
      <c r="F3" s="44"/>
      <c r="G3" s="44"/>
    </row>
    <row r="4" spans="1:7" ht="12.75">
      <c r="A4" s="43" t="s">
        <v>84</v>
      </c>
      <c r="B4" s="43"/>
      <c r="C4" s="43"/>
      <c r="D4" s="43"/>
      <c r="E4" s="43"/>
      <c r="F4" s="43"/>
      <c r="G4" s="43"/>
    </row>
    <row r="5" ht="13.5" thickBot="1"/>
    <row r="6" spans="1:7" ht="12.75">
      <c r="A6" s="29" t="s">
        <v>0</v>
      </c>
      <c r="B6" s="30" t="s">
        <v>1</v>
      </c>
      <c r="C6" s="30" t="s">
        <v>48</v>
      </c>
      <c r="D6" s="30" t="s">
        <v>75</v>
      </c>
      <c r="E6" s="30" t="s">
        <v>77</v>
      </c>
      <c r="F6" s="30" t="s">
        <v>78</v>
      </c>
      <c r="G6" s="31" t="s">
        <v>79</v>
      </c>
    </row>
    <row r="7" spans="1:7" ht="12.75">
      <c r="A7" s="32" t="s">
        <v>49</v>
      </c>
      <c r="B7" s="26" t="s">
        <v>130</v>
      </c>
      <c r="C7" s="26" t="s">
        <v>89</v>
      </c>
      <c r="D7" s="13">
        <v>1993</v>
      </c>
      <c r="E7" s="13">
        <v>4607</v>
      </c>
      <c r="F7" s="13">
        <v>8</v>
      </c>
      <c r="G7" s="21">
        <f aca="true" t="shared" si="0" ref="G7:G38">E7-F7*50</f>
        <v>4207</v>
      </c>
    </row>
    <row r="8" spans="1:7" ht="12.75">
      <c r="A8" s="32" t="s">
        <v>50</v>
      </c>
      <c r="B8" s="26" t="s">
        <v>131</v>
      </c>
      <c r="C8" s="26" t="s">
        <v>90</v>
      </c>
      <c r="D8" s="13">
        <v>1993</v>
      </c>
      <c r="E8" s="13">
        <v>4267</v>
      </c>
      <c r="F8" s="13">
        <v>4</v>
      </c>
      <c r="G8" s="21">
        <f t="shared" si="0"/>
        <v>4067</v>
      </c>
    </row>
    <row r="9" spans="1:7" ht="12.75">
      <c r="A9" s="32" t="s">
        <v>51</v>
      </c>
      <c r="B9" s="26" t="s">
        <v>17</v>
      </c>
      <c r="C9" s="26" t="s">
        <v>5</v>
      </c>
      <c r="D9" s="13">
        <v>1994</v>
      </c>
      <c r="E9" s="13">
        <v>4351</v>
      </c>
      <c r="F9" s="13">
        <v>11</v>
      </c>
      <c r="G9" s="21">
        <f t="shared" si="0"/>
        <v>3801</v>
      </c>
    </row>
    <row r="10" spans="1:7" ht="12.75">
      <c r="A10" s="32" t="s">
        <v>52</v>
      </c>
      <c r="B10" s="26" t="s">
        <v>34</v>
      </c>
      <c r="C10" s="26" t="s">
        <v>4</v>
      </c>
      <c r="D10" s="13">
        <v>1993</v>
      </c>
      <c r="E10" s="13">
        <v>3970</v>
      </c>
      <c r="F10" s="13">
        <v>5</v>
      </c>
      <c r="G10" s="21">
        <f t="shared" si="0"/>
        <v>3720</v>
      </c>
    </row>
    <row r="11" spans="1:7" ht="12.75">
      <c r="A11" s="32" t="s">
        <v>53</v>
      </c>
      <c r="B11" s="26" t="s">
        <v>132</v>
      </c>
      <c r="C11" s="26" t="s">
        <v>91</v>
      </c>
      <c r="D11" s="13">
        <v>1992</v>
      </c>
      <c r="E11" s="13">
        <v>3927</v>
      </c>
      <c r="F11" s="13">
        <v>5</v>
      </c>
      <c r="G11" s="21">
        <f t="shared" si="0"/>
        <v>3677</v>
      </c>
    </row>
    <row r="12" spans="1:7" ht="12.75">
      <c r="A12" s="32" t="s">
        <v>54</v>
      </c>
      <c r="B12" s="26" t="s">
        <v>15</v>
      </c>
      <c r="C12" s="26" t="s">
        <v>2</v>
      </c>
      <c r="D12" s="13">
        <v>1994</v>
      </c>
      <c r="E12" s="13">
        <v>4202</v>
      </c>
      <c r="F12" s="13">
        <v>11</v>
      </c>
      <c r="G12" s="21">
        <f t="shared" si="0"/>
        <v>3652</v>
      </c>
    </row>
    <row r="13" spans="1:7" ht="12.75">
      <c r="A13" s="32" t="s">
        <v>55</v>
      </c>
      <c r="B13" s="26" t="s">
        <v>24</v>
      </c>
      <c r="C13" s="26" t="s">
        <v>8</v>
      </c>
      <c r="D13" s="13">
        <v>1994</v>
      </c>
      <c r="E13" s="13">
        <v>4345</v>
      </c>
      <c r="F13" s="13">
        <v>14</v>
      </c>
      <c r="G13" s="21">
        <f t="shared" si="0"/>
        <v>3645</v>
      </c>
    </row>
    <row r="14" spans="1:7" ht="12.75">
      <c r="A14" s="32" t="s">
        <v>56</v>
      </c>
      <c r="B14" s="26" t="s">
        <v>20</v>
      </c>
      <c r="C14" s="26" t="s">
        <v>2</v>
      </c>
      <c r="D14" s="13">
        <v>1994</v>
      </c>
      <c r="E14" s="13">
        <v>3853</v>
      </c>
      <c r="F14" s="13">
        <v>5</v>
      </c>
      <c r="G14" s="21">
        <f t="shared" si="0"/>
        <v>3603</v>
      </c>
    </row>
    <row r="15" spans="1:7" ht="12.75">
      <c r="A15" s="32" t="s">
        <v>57</v>
      </c>
      <c r="B15" s="26" t="s">
        <v>134</v>
      </c>
      <c r="C15" s="26" t="s">
        <v>90</v>
      </c>
      <c r="D15" s="13">
        <v>1996</v>
      </c>
      <c r="E15" s="13">
        <v>3827</v>
      </c>
      <c r="F15" s="13">
        <v>6</v>
      </c>
      <c r="G15" s="21">
        <f t="shared" si="0"/>
        <v>3527</v>
      </c>
    </row>
    <row r="16" spans="1:7" ht="12.75">
      <c r="A16" s="32" t="s">
        <v>58</v>
      </c>
      <c r="B16" s="26" t="s">
        <v>16</v>
      </c>
      <c r="C16" s="26" t="s">
        <v>4</v>
      </c>
      <c r="D16" s="13">
        <v>1992</v>
      </c>
      <c r="E16" s="13">
        <v>3431</v>
      </c>
      <c r="F16" s="13">
        <v>1</v>
      </c>
      <c r="G16" s="21">
        <f t="shared" si="0"/>
        <v>3381</v>
      </c>
    </row>
    <row r="17" spans="1:7" ht="12.75">
      <c r="A17" s="32" t="s">
        <v>59</v>
      </c>
      <c r="B17" s="26" t="s">
        <v>136</v>
      </c>
      <c r="C17" s="26" t="s">
        <v>90</v>
      </c>
      <c r="D17" s="13">
        <v>1994</v>
      </c>
      <c r="E17" s="13">
        <v>3798</v>
      </c>
      <c r="F17" s="13">
        <v>9</v>
      </c>
      <c r="G17" s="21">
        <f t="shared" si="0"/>
        <v>3348</v>
      </c>
    </row>
    <row r="18" spans="1:7" ht="12.75">
      <c r="A18" s="32" t="s">
        <v>60</v>
      </c>
      <c r="B18" s="26" t="s">
        <v>139</v>
      </c>
      <c r="C18" s="26" t="s">
        <v>91</v>
      </c>
      <c r="D18" s="13">
        <v>1993</v>
      </c>
      <c r="E18" s="13">
        <v>3529</v>
      </c>
      <c r="F18" s="13">
        <v>5</v>
      </c>
      <c r="G18" s="21">
        <f t="shared" si="0"/>
        <v>3279</v>
      </c>
    </row>
    <row r="19" spans="1:7" ht="12.75">
      <c r="A19" s="32" t="s">
        <v>61</v>
      </c>
      <c r="B19" s="26" t="s">
        <v>133</v>
      </c>
      <c r="C19" s="26" t="s">
        <v>90</v>
      </c>
      <c r="D19" s="13">
        <v>1993</v>
      </c>
      <c r="E19" s="13">
        <v>3470</v>
      </c>
      <c r="F19" s="13">
        <v>8</v>
      </c>
      <c r="G19" s="21">
        <f t="shared" si="0"/>
        <v>3070</v>
      </c>
    </row>
    <row r="20" spans="1:7" ht="12.75">
      <c r="A20" s="32" t="s">
        <v>100</v>
      </c>
      <c r="B20" s="26" t="s">
        <v>144</v>
      </c>
      <c r="C20" s="26" t="s">
        <v>92</v>
      </c>
      <c r="D20" s="13">
        <v>1994</v>
      </c>
      <c r="E20" s="13">
        <v>3135</v>
      </c>
      <c r="F20" s="13">
        <v>5</v>
      </c>
      <c r="G20" s="21">
        <f t="shared" si="0"/>
        <v>2885</v>
      </c>
    </row>
    <row r="21" spans="1:7" ht="12.75">
      <c r="A21" s="32" t="s">
        <v>101</v>
      </c>
      <c r="B21" s="26" t="s">
        <v>145</v>
      </c>
      <c r="C21" s="26" t="s">
        <v>92</v>
      </c>
      <c r="D21" s="13">
        <v>1994</v>
      </c>
      <c r="E21" s="13">
        <v>3233</v>
      </c>
      <c r="F21" s="13">
        <v>8</v>
      </c>
      <c r="G21" s="21">
        <f t="shared" si="0"/>
        <v>2833</v>
      </c>
    </row>
    <row r="22" spans="1:7" ht="12.75">
      <c r="A22" s="32" t="s">
        <v>102</v>
      </c>
      <c r="B22" s="26" t="s">
        <v>137</v>
      </c>
      <c r="C22" s="26" t="s">
        <v>92</v>
      </c>
      <c r="D22" s="13">
        <v>1992</v>
      </c>
      <c r="E22" s="13">
        <v>3378</v>
      </c>
      <c r="F22" s="13">
        <v>11</v>
      </c>
      <c r="G22" s="21">
        <f t="shared" si="0"/>
        <v>2828</v>
      </c>
    </row>
    <row r="23" spans="1:7" ht="12.75">
      <c r="A23" s="32" t="s">
        <v>103</v>
      </c>
      <c r="B23" s="26" t="s">
        <v>140</v>
      </c>
      <c r="C23" s="26" t="s">
        <v>93</v>
      </c>
      <c r="D23" s="13">
        <v>1993</v>
      </c>
      <c r="E23" s="13">
        <v>3307</v>
      </c>
      <c r="F23" s="13">
        <v>10</v>
      </c>
      <c r="G23" s="21">
        <f t="shared" si="0"/>
        <v>2807</v>
      </c>
    </row>
    <row r="24" spans="1:7" ht="12.75">
      <c r="A24" s="32" t="s">
        <v>62</v>
      </c>
      <c r="B24" s="26" t="s">
        <v>141</v>
      </c>
      <c r="C24" s="26" t="s">
        <v>94</v>
      </c>
      <c r="D24" s="13">
        <v>1996</v>
      </c>
      <c r="E24" s="13">
        <v>2999</v>
      </c>
      <c r="F24" s="13">
        <v>4</v>
      </c>
      <c r="G24" s="21">
        <f t="shared" si="0"/>
        <v>2799</v>
      </c>
    </row>
    <row r="25" spans="1:7" ht="12.75">
      <c r="A25" s="32" t="s">
        <v>104</v>
      </c>
      <c r="B25" s="26" t="s">
        <v>135</v>
      </c>
      <c r="C25" s="26" t="s">
        <v>91</v>
      </c>
      <c r="D25" s="13">
        <v>1993</v>
      </c>
      <c r="E25" s="13">
        <v>3171</v>
      </c>
      <c r="F25" s="13">
        <v>8</v>
      </c>
      <c r="G25" s="21">
        <f t="shared" si="0"/>
        <v>2771</v>
      </c>
    </row>
    <row r="26" spans="1:7" ht="12.75">
      <c r="A26" s="32" t="s">
        <v>105</v>
      </c>
      <c r="B26" s="26" t="s">
        <v>143</v>
      </c>
      <c r="C26" s="26" t="s">
        <v>92</v>
      </c>
      <c r="D26" s="13">
        <v>1995</v>
      </c>
      <c r="E26" s="13">
        <v>3011</v>
      </c>
      <c r="F26" s="13">
        <v>5</v>
      </c>
      <c r="G26" s="21">
        <f t="shared" si="0"/>
        <v>2761</v>
      </c>
    </row>
    <row r="27" spans="1:7" ht="12.75">
      <c r="A27" s="32" t="s">
        <v>63</v>
      </c>
      <c r="B27" s="26" t="s">
        <v>30</v>
      </c>
      <c r="C27" s="26" t="s">
        <v>5</v>
      </c>
      <c r="D27" s="13">
        <v>1994</v>
      </c>
      <c r="E27" s="13">
        <v>3523</v>
      </c>
      <c r="F27" s="13">
        <v>17</v>
      </c>
      <c r="G27" s="21">
        <f t="shared" si="0"/>
        <v>2673</v>
      </c>
    </row>
    <row r="28" spans="1:7" ht="12.75">
      <c r="A28" s="32" t="s">
        <v>64</v>
      </c>
      <c r="B28" s="26" t="s">
        <v>19</v>
      </c>
      <c r="C28" s="26" t="s">
        <v>6</v>
      </c>
      <c r="D28" s="13">
        <v>1994</v>
      </c>
      <c r="E28" s="13">
        <v>3135</v>
      </c>
      <c r="F28" s="13">
        <v>11</v>
      </c>
      <c r="G28" s="21">
        <f t="shared" si="0"/>
        <v>2585</v>
      </c>
    </row>
    <row r="29" spans="1:7" ht="12.75">
      <c r="A29" s="32" t="s">
        <v>65</v>
      </c>
      <c r="B29" s="26" t="s">
        <v>147</v>
      </c>
      <c r="C29" s="26" t="s">
        <v>98</v>
      </c>
      <c r="D29" s="13">
        <v>1992</v>
      </c>
      <c r="E29" s="13">
        <v>2731</v>
      </c>
      <c r="F29" s="13">
        <v>3</v>
      </c>
      <c r="G29" s="21">
        <f t="shared" si="0"/>
        <v>2581</v>
      </c>
    </row>
    <row r="30" spans="1:7" ht="12.75">
      <c r="A30" s="32" t="s">
        <v>66</v>
      </c>
      <c r="B30" s="26" t="s">
        <v>150</v>
      </c>
      <c r="C30" s="26" t="s">
        <v>93</v>
      </c>
      <c r="D30" s="13">
        <v>1994</v>
      </c>
      <c r="E30" s="13">
        <v>2706</v>
      </c>
      <c r="F30" s="13">
        <v>4</v>
      </c>
      <c r="G30" s="21">
        <f t="shared" si="0"/>
        <v>2506</v>
      </c>
    </row>
    <row r="31" spans="1:7" ht="12.75">
      <c r="A31" s="32" t="s">
        <v>106</v>
      </c>
      <c r="B31" s="26" t="s">
        <v>47</v>
      </c>
      <c r="C31" s="26" t="s">
        <v>96</v>
      </c>
      <c r="D31" s="13">
        <v>1995</v>
      </c>
      <c r="E31" s="13">
        <v>3090</v>
      </c>
      <c r="F31" s="13">
        <v>12</v>
      </c>
      <c r="G31" s="21">
        <f t="shared" si="0"/>
        <v>2490</v>
      </c>
    </row>
    <row r="32" spans="1:7" ht="12.75">
      <c r="A32" s="32" t="s">
        <v>107</v>
      </c>
      <c r="B32" s="26" t="s">
        <v>45</v>
      </c>
      <c r="C32" s="26" t="s">
        <v>96</v>
      </c>
      <c r="D32" s="13">
        <v>1994</v>
      </c>
      <c r="E32" s="13">
        <v>2885</v>
      </c>
      <c r="F32" s="13">
        <v>8</v>
      </c>
      <c r="G32" s="21">
        <f t="shared" si="0"/>
        <v>2485</v>
      </c>
    </row>
    <row r="33" spans="1:7" ht="12.75">
      <c r="A33" s="32" t="s">
        <v>108</v>
      </c>
      <c r="B33" s="26" t="s">
        <v>149</v>
      </c>
      <c r="C33" s="26" t="s">
        <v>95</v>
      </c>
      <c r="D33" s="13">
        <v>1993</v>
      </c>
      <c r="E33" s="13">
        <v>2880</v>
      </c>
      <c r="F33" s="13">
        <v>9</v>
      </c>
      <c r="G33" s="21">
        <f t="shared" si="0"/>
        <v>2430</v>
      </c>
    </row>
    <row r="34" spans="1:7" ht="12.75">
      <c r="A34" s="32" t="s">
        <v>67</v>
      </c>
      <c r="B34" s="26" t="s">
        <v>142</v>
      </c>
      <c r="C34" s="26" t="s">
        <v>95</v>
      </c>
      <c r="D34" s="13">
        <v>1994</v>
      </c>
      <c r="E34" s="13">
        <v>2968</v>
      </c>
      <c r="F34" s="13">
        <v>12</v>
      </c>
      <c r="G34" s="21">
        <f t="shared" si="0"/>
        <v>2368</v>
      </c>
    </row>
    <row r="35" spans="1:7" ht="12.75">
      <c r="A35" s="32" t="s">
        <v>68</v>
      </c>
      <c r="B35" s="26" t="s">
        <v>156</v>
      </c>
      <c r="C35" s="26" t="s">
        <v>92</v>
      </c>
      <c r="D35" s="13">
        <v>1995</v>
      </c>
      <c r="E35" s="13">
        <v>2382</v>
      </c>
      <c r="F35" s="13">
        <v>1</v>
      </c>
      <c r="G35" s="21">
        <f t="shared" si="0"/>
        <v>2332</v>
      </c>
    </row>
    <row r="36" spans="1:7" ht="12.75">
      <c r="A36" s="32" t="s">
        <v>69</v>
      </c>
      <c r="B36" s="26" t="s">
        <v>146</v>
      </c>
      <c r="C36" s="26" t="s">
        <v>97</v>
      </c>
      <c r="D36" s="13">
        <v>1994</v>
      </c>
      <c r="E36" s="13">
        <v>2716</v>
      </c>
      <c r="F36" s="13">
        <v>9</v>
      </c>
      <c r="G36" s="21">
        <f t="shared" si="0"/>
        <v>2266</v>
      </c>
    </row>
    <row r="37" spans="1:7" ht="12.75">
      <c r="A37" s="32" t="s">
        <v>70</v>
      </c>
      <c r="B37" s="26" t="s">
        <v>138</v>
      </c>
      <c r="C37" s="26" t="s">
        <v>91</v>
      </c>
      <c r="D37" s="13">
        <v>1993</v>
      </c>
      <c r="E37" s="13">
        <v>3504</v>
      </c>
      <c r="F37" s="13">
        <v>27</v>
      </c>
      <c r="G37" s="21">
        <f t="shared" si="0"/>
        <v>2154</v>
      </c>
    </row>
    <row r="38" spans="1:7" ht="12.75">
      <c r="A38" s="32" t="s">
        <v>71</v>
      </c>
      <c r="B38" s="26" t="s">
        <v>33</v>
      </c>
      <c r="C38" s="26" t="s">
        <v>2</v>
      </c>
      <c r="D38" s="13">
        <v>1994</v>
      </c>
      <c r="E38" s="13">
        <v>2756</v>
      </c>
      <c r="F38" s="13">
        <v>13</v>
      </c>
      <c r="G38" s="21">
        <f t="shared" si="0"/>
        <v>2106</v>
      </c>
    </row>
    <row r="39" spans="1:7" ht="12.75">
      <c r="A39" s="32" t="s">
        <v>72</v>
      </c>
      <c r="B39" s="26" t="s">
        <v>154</v>
      </c>
      <c r="C39" s="26" t="s">
        <v>95</v>
      </c>
      <c r="D39" s="13">
        <v>1995</v>
      </c>
      <c r="E39" s="13">
        <v>2366</v>
      </c>
      <c r="F39" s="13">
        <v>6</v>
      </c>
      <c r="G39" s="21">
        <f aca="true" t="shared" si="1" ref="G39:G70">E39-F39*50</f>
        <v>2066</v>
      </c>
    </row>
    <row r="40" spans="1:7" ht="12.75">
      <c r="A40" s="32" t="s">
        <v>109</v>
      </c>
      <c r="B40" s="26" t="s">
        <v>153</v>
      </c>
      <c r="C40" s="26" t="s">
        <v>95</v>
      </c>
      <c r="D40" s="13">
        <v>1995</v>
      </c>
      <c r="E40" s="13">
        <v>2564</v>
      </c>
      <c r="F40" s="13">
        <v>10</v>
      </c>
      <c r="G40" s="21">
        <f t="shared" si="1"/>
        <v>2064</v>
      </c>
    </row>
    <row r="41" spans="1:7" ht="12.75">
      <c r="A41" s="32" t="s">
        <v>110</v>
      </c>
      <c r="B41" s="26" t="s">
        <v>21</v>
      </c>
      <c r="C41" s="26" t="s">
        <v>6</v>
      </c>
      <c r="D41" s="13">
        <v>1993</v>
      </c>
      <c r="E41" s="13">
        <v>2401</v>
      </c>
      <c r="F41" s="13">
        <v>8</v>
      </c>
      <c r="G41" s="21">
        <f t="shared" si="1"/>
        <v>2001</v>
      </c>
    </row>
    <row r="42" spans="1:7" ht="12.75">
      <c r="A42" s="32" t="s">
        <v>111</v>
      </c>
      <c r="B42" s="26" t="s">
        <v>152</v>
      </c>
      <c r="C42" s="26" t="s">
        <v>89</v>
      </c>
      <c r="D42" s="13">
        <v>1995</v>
      </c>
      <c r="E42" s="13">
        <v>2474</v>
      </c>
      <c r="F42" s="13">
        <v>10</v>
      </c>
      <c r="G42" s="21">
        <f t="shared" si="1"/>
        <v>1974</v>
      </c>
    </row>
    <row r="43" spans="1:7" ht="12.75">
      <c r="A43" s="32" t="s">
        <v>112</v>
      </c>
      <c r="B43" s="26" t="s">
        <v>151</v>
      </c>
      <c r="C43" s="26" t="s">
        <v>97</v>
      </c>
      <c r="D43" s="13">
        <v>1994</v>
      </c>
      <c r="E43" s="13">
        <v>2476</v>
      </c>
      <c r="F43" s="13">
        <v>11</v>
      </c>
      <c r="G43" s="21">
        <f t="shared" si="1"/>
        <v>1926</v>
      </c>
    </row>
    <row r="44" spans="1:7" ht="12.75">
      <c r="A44" s="32" t="s">
        <v>113</v>
      </c>
      <c r="B44" s="26" t="s">
        <v>157</v>
      </c>
      <c r="C44" s="26" t="s">
        <v>94</v>
      </c>
      <c r="D44" s="13">
        <v>1996</v>
      </c>
      <c r="E44" s="13">
        <v>2125</v>
      </c>
      <c r="F44" s="13">
        <v>4</v>
      </c>
      <c r="G44" s="21">
        <f t="shared" si="1"/>
        <v>1925</v>
      </c>
    </row>
    <row r="45" spans="1:7" ht="12.75">
      <c r="A45" s="32" t="s">
        <v>114</v>
      </c>
      <c r="B45" s="26" t="s">
        <v>23</v>
      </c>
      <c r="C45" s="26" t="s">
        <v>6</v>
      </c>
      <c r="D45" s="13">
        <v>1994</v>
      </c>
      <c r="E45" s="13">
        <v>2268</v>
      </c>
      <c r="F45" s="13">
        <v>8</v>
      </c>
      <c r="G45" s="21">
        <f t="shared" si="1"/>
        <v>1868</v>
      </c>
    </row>
    <row r="46" spans="1:7" ht="12.75">
      <c r="A46" s="32" t="s">
        <v>115</v>
      </c>
      <c r="B46" s="26" t="s">
        <v>160</v>
      </c>
      <c r="C46" s="26" t="s">
        <v>99</v>
      </c>
      <c r="D46" s="13">
        <v>1993</v>
      </c>
      <c r="E46" s="13">
        <v>2113</v>
      </c>
      <c r="F46" s="13">
        <v>6</v>
      </c>
      <c r="G46" s="21">
        <f t="shared" si="1"/>
        <v>1813</v>
      </c>
    </row>
    <row r="47" spans="1:7" ht="12.75">
      <c r="A47" s="32" t="s">
        <v>116</v>
      </c>
      <c r="B47" s="26" t="s">
        <v>155</v>
      </c>
      <c r="C47" s="26" t="s">
        <v>97</v>
      </c>
      <c r="D47" s="13">
        <v>1993</v>
      </c>
      <c r="E47" s="13">
        <v>2517</v>
      </c>
      <c r="F47" s="13">
        <v>15</v>
      </c>
      <c r="G47" s="21">
        <f t="shared" si="1"/>
        <v>1767</v>
      </c>
    </row>
    <row r="48" spans="1:7" ht="12.75">
      <c r="A48" s="32" t="s">
        <v>117</v>
      </c>
      <c r="B48" s="26" t="s">
        <v>148</v>
      </c>
      <c r="C48" s="26" t="s">
        <v>93</v>
      </c>
      <c r="D48" s="13">
        <v>1997</v>
      </c>
      <c r="E48" s="13">
        <v>2767</v>
      </c>
      <c r="F48" s="13">
        <v>21</v>
      </c>
      <c r="G48" s="21">
        <f t="shared" si="1"/>
        <v>1717</v>
      </c>
    </row>
    <row r="49" spans="1:7" ht="12.75">
      <c r="A49" s="32" t="s">
        <v>118</v>
      </c>
      <c r="B49" s="26" t="s">
        <v>162</v>
      </c>
      <c r="C49" s="26" t="s">
        <v>96</v>
      </c>
      <c r="D49" s="13">
        <v>1996</v>
      </c>
      <c r="E49" s="13">
        <v>2830</v>
      </c>
      <c r="F49" s="13">
        <v>24</v>
      </c>
      <c r="G49" s="21">
        <f t="shared" si="1"/>
        <v>1630</v>
      </c>
    </row>
    <row r="50" spans="1:7" ht="12.75">
      <c r="A50" s="32" t="s">
        <v>119</v>
      </c>
      <c r="B50" s="26" t="s">
        <v>163</v>
      </c>
      <c r="C50" s="26" t="s">
        <v>95</v>
      </c>
      <c r="D50" s="13">
        <v>1994</v>
      </c>
      <c r="E50" s="13">
        <v>2383</v>
      </c>
      <c r="F50" s="13">
        <v>18</v>
      </c>
      <c r="G50" s="21">
        <f t="shared" si="1"/>
        <v>1483</v>
      </c>
    </row>
    <row r="51" spans="1:7" ht="12.75">
      <c r="A51" s="32" t="s">
        <v>120</v>
      </c>
      <c r="B51" s="26" t="s">
        <v>168</v>
      </c>
      <c r="C51" s="26" t="s">
        <v>99</v>
      </c>
      <c r="D51" s="13">
        <v>1994</v>
      </c>
      <c r="E51" s="13">
        <v>1963</v>
      </c>
      <c r="F51" s="13">
        <v>11</v>
      </c>
      <c r="G51" s="21">
        <f t="shared" si="1"/>
        <v>1413</v>
      </c>
    </row>
    <row r="52" spans="1:7" ht="12.75">
      <c r="A52" s="32" t="s">
        <v>121</v>
      </c>
      <c r="B52" s="26" t="s">
        <v>158</v>
      </c>
      <c r="C52" s="26" t="s">
        <v>98</v>
      </c>
      <c r="D52" s="13">
        <v>1992</v>
      </c>
      <c r="E52" s="13">
        <v>1507</v>
      </c>
      <c r="F52" s="13">
        <v>2</v>
      </c>
      <c r="G52" s="21">
        <f t="shared" si="1"/>
        <v>1407</v>
      </c>
    </row>
    <row r="53" spans="1:7" ht="12.75">
      <c r="A53" s="32" t="s">
        <v>122</v>
      </c>
      <c r="B53" s="26" t="s">
        <v>161</v>
      </c>
      <c r="C53" s="26" t="s">
        <v>96</v>
      </c>
      <c r="D53" s="13">
        <v>1995</v>
      </c>
      <c r="E53" s="13">
        <v>1562</v>
      </c>
      <c r="F53" s="13">
        <v>4</v>
      </c>
      <c r="G53" s="21">
        <f t="shared" si="1"/>
        <v>1362</v>
      </c>
    </row>
    <row r="54" spans="1:7" ht="12.75">
      <c r="A54" s="32" t="s">
        <v>123</v>
      </c>
      <c r="B54" s="26" t="s">
        <v>159</v>
      </c>
      <c r="C54" s="26" t="s">
        <v>95</v>
      </c>
      <c r="D54" s="13">
        <v>1994</v>
      </c>
      <c r="E54" s="13">
        <v>1950</v>
      </c>
      <c r="F54" s="13">
        <v>12</v>
      </c>
      <c r="G54" s="21">
        <f t="shared" si="1"/>
        <v>1350</v>
      </c>
    </row>
    <row r="55" spans="1:7" ht="12.75">
      <c r="A55" s="32" t="s">
        <v>124</v>
      </c>
      <c r="B55" s="26" t="s">
        <v>18</v>
      </c>
      <c r="C55" s="26" t="s">
        <v>6</v>
      </c>
      <c r="D55" s="13">
        <v>1994</v>
      </c>
      <c r="E55" s="13">
        <v>2510</v>
      </c>
      <c r="F55" s="13">
        <v>25</v>
      </c>
      <c r="G55" s="21">
        <f t="shared" si="1"/>
        <v>1260</v>
      </c>
    </row>
    <row r="56" spans="1:7" ht="12.75">
      <c r="A56" s="32" t="s">
        <v>125</v>
      </c>
      <c r="B56" s="26" t="s">
        <v>164</v>
      </c>
      <c r="C56" s="26" t="s">
        <v>96</v>
      </c>
      <c r="D56" s="13">
        <v>1995</v>
      </c>
      <c r="E56" s="13">
        <v>1395</v>
      </c>
      <c r="F56" s="13">
        <v>5</v>
      </c>
      <c r="G56" s="21">
        <f t="shared" si="1"/>
        <v>1145</v>
      </c>
    </row>
    <row r="57" spans="1:7" ht="12.75">
      <c r="A57" s="32" t="s">
        <v>126</v>
      </c>
      <c r="B57" s="26" t="s">
        <v>169</v>
      </c>
      <c r="C57" s="26" t="s">
        <v>99</v>
      </c>
      <c r="D57" s="13">
        <v>1993</v>
      </c>
      <c r="E57" s="13">
        <v>1527</v>
      </c>
      <c r="F57" s="13">
        <v>8</v>
      </c>
      <c r="G57" s="21">
        <f t="shared" si="1"/>
        <v>1127</v>
      </c>
    </row>
    <row r="58" spans="1:7" ht="12.75">
      <c r="A58" s="32" t="s">
        <v>127</v>
      </c>
      <c r="B58" s="26" t="s">
        <v>166</v>
      </c>
      <c r="C58" s="26" t="s">
        <v>96</v>
      </c>
      <c r="D58" s="13">
        <v>1995</v>
      </c>
      <c r="E58" s="13">
        <v>2111</v>
      </c>
      <c r="F58" s="13">
        <v>23</v>
      </c>
      <c r="G58" s="21">
        <f t="shared" si="1"/>
        <v>961</v>
      </c>
    </row>
    <row r="59" spans="1:7" ht="12.75">
      <c r="A59" s="32" t="s">
        <v>128</v>
      </c>
      <c r="B59" s="26" t="s">
        <v>167</v>
      </c>
      <c r="C59" s="26" t="s">
        <v>96</v>
      </c>
      <c r="D59" s="13">
        <v>1995</v>
      </c>
      <c r="E59" s="13">
        <v>1468</v>
      </c>
      <c r="F59" s="13">
        <v>15</v>
      </c>
      <c r="G59" s="21">
        <f t="shared" si="1"/>
        <v>718</v>
      </c>
    </row>
    <row r="60" spans="1:7" ht="13.5" thickBot="1">
      <c r="A60" s="33" t="s">
        <v>129</v>
      </c>
      <c r="B60" s="27" t="s">
        <v>165</v>
      </c>
      <c r="C60" s="27" t="s">
        <v>99</v>
      </c>
      <c r="D60" s="23">
        <v>1994</v>
      </c>
      <c r="E60" s="23">
        <v>1417</v>
      </c>
      <c r="F60" s="23">
        <v>22</v>
      </c>
      <c r="G60" s="24">
        <f t="shared" si="1"/>
        <v>317</v>
      </c>
    </row>
    <row r="61" ht="12.75">
      <c r="A61" s="16"/>
    </row>
    <row r="62" ht="12.75">
      <c r="A62" s="16"/>
    </row>
  </sheetData>
  <mergeCells count="4">
    <mergeCell ref="A1:G1"/>
    <mergeCell ref="A2:G2"/>
    <mergeCell ref="A4:G4"/>
    <mergeCell ref="A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6" sqref="A6:G60"/>
    </sheetView>
  </sheetViews>
  <sheetFormatPr defaultColWidth="9.140625" defaultRowHeight="12.75"/>
  <cols>
    <col min="1" max="1" width="8.140625" style="0" customWidth="1"/>
    <col min="2" max="2" width="21.28125" style="0" customWidth="1"/>
    <col min="3" max="3" width="31.00390625" style="0" bestFit="1" customWidth="1"/>
    <col min="5" max="6" width="9.140625" style="1" customWidth="1"/>
    <col min="7" max="7" width="8.28125" style="1" customWidth="1"/>
    <col min="8" max="8" width="9.140625" style="1" customWidth="1"/>
    <col min="9" max="9" width="36.421875" style="0" bestFit="1" customWidth="1"/>
    <col min="11" max="11" width="7.7109375" style="0" customWidth="1"/>
  </cols>
  <sheetData>
    <row r="1" spans="1:7" ht="27.75">
      <c r="A1" s="41" t="s">
        <v>73</v>
      </c>
      <c r="B1" s="41"/>
      <c r="C1" s="41"/>
      <c r="D1" s="41"/>
      <c r="E1" s="41"/>
      <c r="F1" s="41"/>
      <c r="G1" s="41"/>
    </row>
    <row r="2" spans="1:7" ht="18">
      <c r="A2" s="42" t="s">
        <v>74</v>
      </c>
      <c r="B2" s="42"/>
      <c r="C2" s="42"/>
      <c r="D2" s="42"/>
      <c r="E2" s="42"/>
      <c r="F2" s="42"/>
      <c r="G2" s="42"/>
    </row>
    <row r="3" spans="1:7" ht="26.25">
      <c r="A3" s="44" t="s">
        <v>83</v>
      </c>
      <c r="B3" s="44"/>
      <c r="C3" s="44"/>
      <c r="D3" s="44"/>
      <c r="E3" s="44"/>
      <c r="F3" s="44"/>
      <c r="G3" s="44"/>
    </row>
    <row r="4" spans="1:7" ht="12.75">
      <c r="A4" s="43" t="s">
        <v>84</v>
      </c>
      <c r="B4" s="43"/>
      <c r="C4" s="43"/>
      <c r="D4" s="43"/>
      <c r="E4" s="43"/>
      <c r="F4" s="43"/>
      <c r="G4" s="43"/>
    </row>
    <row r="5" ht="13.5" thickBot="1"/>
    <row r="6" spans="1:7" ht="12.75">
      <c r="A6" s="29" t="s">
        <v>0</v>
      </c>
      <c r="B6" s="30" t="s">
        <v>1</v>
      </c>
      <c r="C6" s="30" t="s">
        <v>48</v>
      </c>
      <c r="D6" s="30" t="s">
        <v>75</v>
      </c>
      <c r="E6" s="30" t="s">
        <v>86</v>
      </c>
      <c r="F6" s="30" t="s">
        <v>87</v>
      </c>
      <c r="G6" s="31" t="s">
        <v>88</v>
      </c>
    </row>
    <row r="7" spans="1:7" ht="12.75">
      <c r="A7" s="32" t="s">
        <v>49</v>
      </c>
      <c r="B7" s="26" t="s">
        <v>130</v>
      </c>
      <c r="C7" s="26" t="s">
        <v>89</v>
      </c>
      <c r="D7" s="13">
        <v>1993</v>
      </c>
      <c r="E7" s="13">
        <v>4856</v>
      </c>
      <c r="F7" s="13">
        <v>4207</v>
      </c>
      <c r="G7" s="21">
        <f aca="true" t="shared" si="0" ref="G7:G38">E7+F7</f>
        <v>9063</v>
      </c>
    </row>
    <row r="8" spans="1:7" ht="12.75">
      <c r="A8" s="32" t="s">
        <v>50</v>
      </c>
      <c r="B8" s="26" t="s">
        <v>131</v>
      </c>
      <c r="C8" s="26" t="s">
        <v>90</v>
      </c>
      <c r="D8" s="13">
        <v>1993</v>
      </c>
      <c r="E8" s="13">
        <v>4534</v>
      </c>
      <c r="F8" s="13">
        <v>4067</v>
      </c>
      <c r="G8" s="21">
        <f t="shared" si="0"/>
        <v>8601</v>
      </c>
    </row>
    <row r="9" spans="1:7" ht="12.75">
      <c r="A9" s="32" t="s">
        <v>51</v>
      </c>
      <c r="B9" s="26" t="s">
        <v>15</v>
      </c>
      <c r="C9" s="26" t="s">
        <v>2</v>
      </c>
      <c r="D9" s="13">
        <v>1994</v>
      </c>
      <c r="E9" s="13">
        <v>4402</v>
      </c>
      <c r="F9" s="13">
        <v>3652</v>
      </c>
      <c r="G9" s="21">
        <f t="shared" si="0"/>
        <v>8054</v>
      </c>
    </row>
    <row r="10" spans="1:7" ht="12.75">
      <c r="A10" s="32" t="s">
        <v>52</v>
      </c>
      <c r="B10" s="26" t="s">
        <v>24</v>
      </c>
      <c r="C10" s="26" t="s">
        <v>8</v>
      </c>
      <c r="D10" s="13">
        <v>1994</v>
      </c>
      <c r="E10" s="13">
        <v>4384</v>
      </c>
      <c r="F10" s="13">
        <v>3645</v>
      </c>
      <c r="G10" s="21">
        <f t="shared" si="0"/>
        <v>8029</v>
      </c>
    </row>
    <row r="11" spans="1:7" ht="12.75">
      <c r="A11" s="32" t="s">
        <v>53</v>
      </c>
      <c r="B11" s="26" t="s">
        <v>34</v>
      </c>
      <c r="C11" s="26" t="s">
        <v>4</v>
      </c>
      <c r="D11" s="13">
        <v>1993</v>
      </c>
      <c r="E11" s="13">
        <v>4245</v>
      </c>
      <c r="F11" s="13">
        <v>3720</v>
      </c>
      <c r="G11" s="21">
        <f t="shared" si="0"/>
        <v>7965</v>
      </c>
    </row>
    <row r="12" spans="1:7" ht="12.75">
      <c r="A12" s="32" t="s">
        <v>54</v>
      </c>
      <c r="B12" s="26" t="s">
        <v>17</v>
      </c>
      <c r="C12" s="26" t="s">
        <v>5</v>
      </c>
      <c r="D12" s="13">
        <v>1994</v>
      </c>
      <c r="E12" s="13">
        <v>4127</v>
      </c>
      <c r="F12" s="13">
        <v>3801</v>
      </c>
      <c r="G12" s="21">
        <f t="shared" si="0"/>
        <v>7928</v>
      </c>
    </row>
    <row r="13" spans="1:7" ht="12.75">
      <c r="A13" s="32" t="s">
        <v>55</v>
      </c>
      <c r="B13" s="26" t="s">
        <v>132</v>
      </c>
      <c r="C13" s="26" t="s">
        <v>91</v>
      </c>
      <c r="D13" s="13">
        <v>1992</v>
      </c>
      <c r="E13" s="13">
        <v>4229</v>
      </c>
      <c r="F13" s="13">
        <v>3677</v>
      </c>
      <c r="G13" s="21">
        <f t="shared" si="0"/>
        <v>7906</v>
      </c>
    </row>
    <row r="14" spans="1:7" ht="12.75">
      <c r="A14" s="32" t="s">
        <v>56</v>
      </c>
      <c r="B14" s="26" t="s">
        <v>134</v>
      </c>
      <c r="C14" s="26" t="s">
        <v>90</v>
      </c>
      <c r="D14" s="13">
        <v>1996</v>
      </c>
      <c r="E14" s="13">
        <v>4088</v>
      </c>
      <c r="F14" s="13">
        <v>3527</v>
      </c>
      <c r="G14" s="21">
        <f t="shared" si="0"/>
        <v>7615</v>
      </c>
    </row>
    <row r="15" spans="1:7" ht="12.75">
      <c r="A15" s="32" t="s">
        <v>57</v>
      </c>
      <c r="B15" s="26" t="s">
        <v>20</v>
      </c>
      <c r="C15" s="26" t="s">
        <v>2</v>
      </c>
      <c r="D15" s="13">
        <v>1994</v>
      </c>
      <c r="E15" s="13">
        <v>3996</v>
      </c>
      <c r="F15" s="13">
        <v>3603</v>
      </c>
      <c r="G15" s="21">
        <f t="shared" si="0"/>
        <v>7599</v>
      </c>
    </row>
    <row r="16" spans="1:7" ht="12.75">
      <c r="A16" s="32" t="s">
        <v>58</v>
      </c>
      <c r="B16" s="26" t="s">
        <v>136</v>
      </c>
      <c r="C16" s="26" t="s">
        <v>90</v>
      </c>
      <c r="D16" s="13">
        <v>1994</v>
      </c>
      <c r="E16" s="13">
        <v>3882</v>
      </c>
      <c r="F16" s="13">
        <v>3348</v>
      </c>
      <c r="G16" s="21">
        <f t="shared" si="0"/>
        <v>7230</v>
      </c>
    </row>
    <row r="17" spans="1:7" ht="12.75">
      <c r="A17" s="32" t="s">
        <v>59</v>
      </c>
      <c r="B17" s="26" t="s">
        <v>139</v>
      </c>
      <c r="C17" s="26" t="s">
        <v>91</v>
      </c>
      <c r="D17" s="13">
        <v>1993</v>
      </c>
      <c r="E17" s="13">
        <v>3608</v>
      </c>
      <c r="F17" s="13">
        <v>3279</v>
      </c>
      <c r="G17" s="21">
        <f t="shared" si="0"/>
        <v>6887</v>
      </c>
    </row>
    <row r="18" spans="1:7" ht="12.75">
      <c r="A18" s="32" t="s">
        <v>60</v>
      </c>
      <c r="B18" s="26" t="s">
        <v>16</v>
      </c>
      <c r="C18" s="26" t="s">
        <v>4</v>
      </c>
      <c r="D18" s="13">
        <v>1992</v>
      </c>
      <c r="E18" s="13">
        <v>3481</v>
      </c>
      <c r="F18" s="13">
        <v>3381</v>
      </c>
      <c r="G18" s="21">
        <f t="shared" si="0"/>
        <v>6862</v>
      </c>
    </row>
    <row r="19" spans="1:7" ht="12.75">
      <c r="A19" s="32" t="s">
        <v>61</v>
      </c>
      <c r="B19" s="26" t="s">
        <v>133</v>
      </c>
      <c r="C19" s="26" t="s">
        <v>90</v>
      </c>
      <c r="D19" s="13">
        <v>1993</v>
      </c>
      <c r="E19" s="13">
        <v>3517</v>
      </c>
      <c r="F19" s="13">
        <v>3070</v>
      </c>
      <c r="G19" s="21">
        <f t="shared" si="0"/>
        <v>6587</v>
      </c>
    </row>
    <row r="20" spans="1:7" ht="12.75">
      <c r="A20" s="32" t="s">
        <v>100</v>
      </c>
      <c r="B20" s="26" t="s">
        <v>137</v>
      </c>
      <c r="C20" s="26" t="s">
        <v>92</v>
      </c>
      <c r="D20" s="13">
        <v>1992</v>
      </c>
      <c r="E20" s="13">
        <v>3625</v>
      </c>
      <c r="F20" s="13">
        <v>2828</v>
      </c>
      <c r="G20" s="21">
        <f t="shared" si="0"/>
        <v>6453</v>
      </c>
    </row>
    <row r="21" spans="1:7" ht="12.75">
      <c r="A21" s="32" t="s">
        <v>101</v>
      </c>
      <c r="B21" s="26" t="s">
        <v>140</v>
      </c>
      <c r="C21" s="26" t="s">
        <v>93</v>
      </c>
      <c r="D21" s="13">
        <v>1993</v>
      </c>
      <c r="E21" s="13">
        <v>3315</v>
      </c>
      <c r="F21" s="13">
        <v>2807</v>
      </c>
      <c r="G21" s="21">
        <f t="shared" si="0"/>
        <v>6122</v>
      </c>
    </row>
    <row r="22" spans="1:7" ht="12.75">
      <c r="A22" s="32" t="s">
        <v>102</v>
      </c>
      <c r="B22" s="26" t="s">
        <v>145</v>
      </c>
      <c r="C22" s="26" t="s">
        <v>92</v>
      </c>
      <c r="D22" s="13">
        <v>1994</v>
      </c>
      <c r="E22" s="13">
        <v>3265</v>
      </c>
      <c r="F22" s="13">
        <v>2833</v>
      </c>
      <c r="G22" s="21">
        <f t="shared" si="0"/>
        <v>6098</v>
      </c>
    </row>
    <row r="23" spans="1:7" ht="12.75">
      <c r="A23" s="32" t="s">
        <v>103</v>
      </c>
      <c r="B23" s="26" t="s">
        <v>144</v>
      </c>
      <c r="C23" s="26" t="s">
        <v>92</v>
      </c>
      <c r="D23" s="13">
        <v>1994</v>
      </c>
      <c r="E23" s="13">
        <v>3188</v>
      </c>
      <c r="F23" s="13">
        <v>2885</v>
      </c>
      <c r="G23" s="21">
        <f t="shared" si="0"/>
        <v>6073</v>
      </c>
    </row>
    <row r="24" spans="1:7" ht="12.75">
      <c r="A24" s="32" t="s">
        <v>62</v>
      </c>
      <c r="B24" s="26" t="s">
        <v>30</v>
      </c>
      <c r="C24" s="26" t="s">
        <v>5</v>
      </c>
      <c r="D24" s="13">
        <v>1994</v>
      </c>
      <c r="E24" s="13">
        <v>3391</v>
      </c>
      <c r="F24" s="13">
        <v>2673</v>
      </c>
      <c r="G24" s="21">
        <f t="shared" si="0"/>
        <v>6064</v>
      </c>
    </row>
    <row r="25" spans="1:7" ht="12.75">
      <c r="A25" s="32" t="s">
        <v>104</v>
      </c>
      <c r="B25" s="26" t="s">
        <v>135</v>
      </c>
      <c r="C25" s="26" t="s">
        <v>91</v>
      </c>
      <c r="D25" s="13">
        <v>1993</v>
      </c>
      <c r="E25" s="13">
        <v>3265</v>
      </c>
      <c r="F25" s="13">
        <v>2771</v>
      </c>
      <c r="G25" s="21">
        <f t="shared" si="0"/>
        <v>6036</v>
      </c>
    </row>
    <row r="26" spans="1:7" ht="12.75">
      <c r="A26" s="32" t="s">
        <v>105</v>
      </c>
      <c r="B26" s="26" t="s">
        <v>143</v>
      </c>
      <c r="C26" s="26" t="s">
        <v>92</v>
      </c>
      <c r="D26" s="13">
        <v>1995</v>
      </c>
      <c r="E26" s="13">
        <v>3243</v>
      </c>
      <c r="F26" s="13">
        <v>2761</v>
      </c>
      <c r="G26" s="21">
        <f t="shared" si="0"/>
        <v>6004</v>
      </c>
    </row>
    <row r="27" spans="1:7" ht="12.75">
      <c r="A27" s="32" t="s">
        <v>63</v>
      </c>
      <c r="B27" s="26" t="s">
        <v>141</v>
      </c>
      <c r="C27" s="26" t="s">
        <v>94</v>
      </c>
      <c r="D27" s="13">
        <v>1996</v>
      </c>
      <c r="E27" s="13">
        <v>3017</v>
      </c>
      <c r="F27" s="13">
        <v>2799</v>
      </c>
      <c r="G27" s="21">
        <f t="shared" si="0"/>
        <v>5816</v>
      </c>
    </row>
    <row r="28" spans="1:7" ht="12.75">
      <c r="A28" s="32" t="s">
        <v>64</v>
      </c>
      <c r="B28" s="26" t="s">
        <v>138</v>
      </c>
      <c r="C28" s="26" t="s">
        <v>91</v>
      </c>
      <c r="D28" s="13">
        <v>1993</v>
      </c>
      <c r="E28" s="13">
        <v>3588</v>
      </c>
      <c r="F28" s="13">
        <v>2154</v>
      </c>
      <c r="G28" s="21">
        <f t="shared" si="0"/>
        <v>5742</v>
      </c>
    </row>
    <row r="29" spans="1:7" ht="12.75">
      <c r="A29" s="32" t="s">
        <v>65</v>
      </c>
      <c r="B29" s="26" t="s">
        <v>19</v>
      </c>
      <c r="C29" s="26" t="s">
        <v>6</v>
      </c>
      <c r="D29" s="13">
        <v>1994</v>
      </c>
      <c r="E29" s="13">
        <v>2919</v>
      </c>
      <c r="F29" s="13">
        <v>2585</v>
      </c>
      <c r="G29" s="21">
        <f t="shared" si="0"/>
        <v>5504</v>
      </c>
    </row>
    <row r="30" spans="1:7" ht="12.75">
      <c r="A30" s="32" t="s">
        <v>66</v>
      </c>
      <c r="B30" s="26" t="s">
        <v>142</v>
      </c>
      <c r="C30" s="26" t="s">
        <v>95</v>
      </c>
      <c r="D30" s="13">
        <v>1994</v>
      </c>
      <c r="E30" s="13">
        <v>3122</v>
      </c>
      <c r="F30" s="13">
        <v>2368</v>
      </c>
      <c r="G30" s="21">
        <f t="shared" si="0"/>
        <v>5490</v>
      </c>
    </row>
    <row r="31" spans="1:7" ht="12.75">
      <c r="A31" s="32" t="s">
        <v>106</v>
      </c>
      <c r="B31" s="26" t="s">
        <v>147</v>
      </c>
      <c r="C31" s="26" t="s">
        <v>98</v>
      </c>
      <c r="D31" s="13">
        <v>1992</v>
      </c>
      <c r="E31" s="13">
        <v>2888</v>
      </c>
      <c r="F31" s="13">
        <v>2581</v>
      </c>
      <c r="G31" s="21">
        <f t="shared" si="0"/>
        <v>5469</v>
      </c>
    </row>
    <row r="32" spans="1:7" ht="12.75">
      <c r="A32" s="32" t="s">
        <v>107</v>
      </c>
      <c r="B32" s="26" t="s">
        <v>149</v>
      </c>
      <c r="C32" s="26" t="s">
        <v>95</v>
      </c>
      <c r="D32" s="13">
        <v>1993</v>
      </c>
      <c r="E32" s="13">
        <v>3012</v>
      </c>
      <c r="F32" s="13">
        <v>2430</v>
      </c>
      <c r="G32" s="21">
        <f t="shared" si="0"/>
        <v>5442</v>
      </c>
    </row>
    <row r="33" spans="1:7" ht="12.75">
      <c r="A33" s="32" t="s">
        <v>108</v>
      </c>
      <c r="B33" s="26" t="s">
        <v>47</v>
      </c>
      <c r="C33" s="26" t="s">
        <v>96</v>
      </c>
      <c r="D33" s="13">
        <v>1995</v>
      </c>
      <c r="E33" s="13">
        <v>2826</v>
      </c>
      <c r="F33" s="13">
        <v>2490</v>
      </c>
      <c r="G33" s="21">
        <f t="shared" si="0"/>
        <v>5316</v>
      </c>
    </row>
    <row r="34" spans="1:7" ht="12.75">
      <c r="A34" s="32" t="s">
        <v>67</v>
      </c>
      <c r="B34" s="26" t="s">
        <v>150</v>
      </c>
      <c r="C34" s="26" t="s">
        <v>93</v>
      </c>
      <c r="D34" s="13">
        <v>1994</v>
      </c>
      <c r="E34" s="13">
        <v>2655</v>
      </c>
      <c r="F34" s="13">
        <v>2506</v>
      </c>
      <c r="G34" s="21">
        <f t="shared" si="0"/>
        <v>5161</v>
      </c>
    </row>
    <row r="35" spans="1:7" ht="12.75">
      <c r="A35" s="32" t="s">
        <v>68</v>
      </c>
      <c r="B35" s="26" t="s">
        <v>45</v>
      </c>
      <c r="C35" s="26" t="s">
        <v>96</v>
      </c>
      <c r="D35" s="13">
        <v>1994</v>
      </c>
      <c r="E35" s="13">
        <v>2633</v>
      </c>
      <c r="F35" s="13">
        <v>2485</v>
      </c>
      <c r="G35" s="21">
        <f t="shared" si="0"/>
        <v>5118</v>
      </c>
    </row>
    <row r="36" spans="1:7" ht="12.75">
      <c r="A36" s="32" t="s">
        <v>69</v>
      </c>
      <c r="B36" s="26" t="s">
        <v>33</v>
      </c>
      <c r="C36" s="26" t="s">
        <v>2</v>
      </c>
      <c r="D36" s="13">
        <v>1994</v>
      </c>
      <c r="E36" s="13">
        <v>2970</v>
      </c>
      <c r="F36" s="13">
        <v>2106</v>
      </c>
      <c r="G36" s="21">
        <f t="shared" si="0"/>
        <v>5076</v>
      </c>
    </row>
    <row r="37" spans="1:7" ht="12.75">
      <c r="A37" s="32" t="s">
        <v>70</v>
      </c>
      <c r="B37" s="26" t="s">
        <v>146</v>
      </c>
      <c r="C37" s="26" t="s">
        <v>97</v>
      </c>
      <c r="D37" s="13">
        <v>1994</v>
      </c>
      <c r="E37" s="13">
        <v>2713</v>
      </c>
      <c r="F37" s="13">
        <v>2266</v>
      </c>
      <c r="G37" s="21">
        <f t="shared" si="0"/>
        <v>4979</v>
      </c>
    </row>
    <row r="38" spans="1:7" ht="12.75">
      <c r="A38" s="32" t="s">
        <v>71</v>
      </c>
      <c r="B38" s="26" t="s">
        <v>152</v>
      </c>
      <c r="C38" s="26" t="s">
        <v>89</v>
      </c>
      <c r="D38" s="13">
        <v>1995</v>
      </c>
      <c r="E38" s="13">
        <v>2758</v>
      </c>
      <c r="F38" s="13">
        <v>1974</v>
      </c>
      <c r="G38" s="21">
        <f t="shared" si="0"/>
        <v>4732</v>
      </c>
    </row>
    <row r="39" spans="1:7" ht="12.75">
      <c r="A39" s="32" t="s">
        <v>72</v>
      </c>
      <c r="B39" s="26" t="s">
        <v>156</v>
      </c>
      <c r="C39" s="26" t="s">
        <v>92</v>
      </c>
      <c r="D39" s="13">
        <v>1995</v>
      </c>
      <c r="E39" s="13">
        <v>2363</v>
      </c>
      <c r="F39" s="13">
        <v>2332</v>
      </c>
      <c r="G39" s="21">
        <f aca="true" t="shared" si="1" ref="G39:G70">E39+F39</f>
        <v>4695</v>
      </c>
    </row>
    <row r="40" spans="1:7" ht="12.75">
      <c r="A40" s="32" t="s">
        <v>109</v>
      </c>
      <c r="B40" s="26" t="s">
        <v>154</v>
      </c>
      <c r="C40" s="26" t="s">
        <v>95</v>
      </c>
      <c r="D40" s="13">
        <v>1995</v>
      </c>
      <c r="E40" s="13">
        <v>2592</v>
      </c>
      <c r="F40" s="13">
        <v>2066</v>
      </c>
      <c r="G40" s="21">
        <f t="shared" si="1"/>
        <v>4658</v>
      </c>
    </row>
    <row r="41" spans="1:7" ht="12.75">
      <c r="A41" s="32" t="s">
        <v>110</v>
      </c>
      <c r="B41" s="26" t="s">
        <v>148</v>
      </c>
      <c r="C41" s="26" t="s">
        <v>93</v>
      </c>
      <c r="D41" s="13">
        <v>1997</v>
      </c>
      <c r="E41" s="13">
        <v>2890</v>
      </c>
      <c r="F41" s="13">
        <v>1717</v>
      </c>
      <c r="G41" s="21">
        <f t="shared" si="1"/>
        <v>4607</v>
      </c>
    </row>
    <row r="42" spans="1:7" ht="12.75">
      <c r="A42" s="32" t="s">
        <v>111</v>
      </c>
      <c r="B42" s="26" t="s">
        <v>153</v>
      </c>
      <c r="C42" s="26" t="s">
        <v>95</v>
      </c>
      <c r="D42" s="13">
        <v>1995</v>
      </c>
      <c r="E42" s="13">
        <v>2523</v>
      </c>
      <c r="F42" s="13">
        <v>2064</v>
      </c>
      <c r="G42" s="21">
        <f t="shared" si="1"/>
        <v>4587</v>
      </c>
    </row>
    <row r="43" spans="1:7" ht="12.75">
      <c r="A43" s="32" t="s">
        <v>112</v>
      </c>
      <c r="B43" s="26" t="s">
        <v>151</v>
      </c>
      <c r="C43" s="26" t="s">
        <v>97</v>
      </c>
      <c r="D43" s="13">
        <v>1994</v>
      </c>
      <c r="E43" s="13">
        <v>2523</v>
      </c>
      <c r="F43" s="13">
        <v>1926</v>
      </c>
      <c r="G43" s="21">
        <f t="shared" si="1"/>
        <v>4449</v>
      </c>
    </row>
    <row r="44" spans="1:7" ht="12.75">
      <c r="A44" s="32" t="s">
        <v>113</v>
      </c>
      <c r="B44" s="26" t="s">
        <v>21</v>
      </c>
      <c r="C44" s="26" t="s">
        <v>6</v>
      </c>
      <c r="D44" s="13">
        <v>1993</v>
      </c>
      <c r="E44" s="13">
        <v>2433</v>
      </c>
      <c r="F44" s="13">
        <v>2001</v>
      </c>
      <c r="G44" s="21">
        <f t="shared" si="1"/>
        <v>4434</v>
      </c>
    </row>
    <row r="45" spans="1:7" ht="12.75">
      <c r="A45" s="32" t="s">
        <v>114</v>
      </c>
      <c r="B45" s="26" t="s">
        <v>162</v>
      </c>
      <c r="C45" s="26" t="s">
        <v>96</v>
      </c>
      <c r="D45" s="13">
        <v>1996</v>
      </c>
      <c r="E45" s="13">
        <v>2771</v>
      </c>
      <c r="F45" s="13">
        <v>1630</v>
      </c>
      <c r="G45" s="21">
        <f t="shared" si="1"/>
        <v>4401</v>
      </c>
    </row>
    <row r="46" spans="1:7" ht="12.75">
      <c r="A46" s="32" t="s">
        <v>115</v>
      </c>
      <c r="B46" s="26" t="s">
        <v>23</v>
      </c>
      <c r="C46" s="26" t="s">
        <v>6</v>
      </c>
      <c r="D46" s="13">
        <v>1994</v>
      </c>
      <c r="E46" s="13">
        <v>2340</v>
      </c>
      <c r="F46" s="13">
        <v>1868</v>
      </c>
      <c r="G46" s="21">
        <f t="shared" si="1"/>
        <v>4208</v>
      </c>
    </row>
    <row r="47" spans="1:7" ht="12.75">
      <c r="A47" s="32" t="s">
        <v>116</v>
      </c>
      <c r="B47" s="26" t="s">
        <v>155</v>
      </c>
      <c r="C47" s="26" t="s">
        <v>97</v>
      </c>
      <c r="D47" s="13">
        <v>1993</v>
      </c>
      <c r="E47" s="13">
        <v>2429</v>
      </c>
      <c r="F47" s="13">
        <v>1767</v>
      </c>
      <c r="G47" s="21">
        <f t="shared" si="1"/>
        <v>4196</v>
      </c>
    </row>
    <row r="48" spans="1:7" ht="12.75">
      <c r="A48" s="32" t="s">
        <v>117</v>
      </c>
      <c r="B48" s="26" t="s">
        <v>157</v>
      </c>
      <c r="C48" s="26" t="s">
        <v>94</v>
      </c>
      <c r="D48" s="13">
        <v>1996</v>
      </c>
      <c r="E48" s="13">
        <v>2178</v>
      </c>
      <c r="F48" s="13">
        <v>1925</v>
      </c>
      <c r="G48" s="21">
        <f t="shared" si="1"/>
        <v>4103</v>
      </c>
    </row>
    <row r="49" spans="1:7" ht="12.75">
      <c r="A49" s="32" t="s">
        <v>118</v>
      </c>
      <c r="B49" s="26" t="s">
        <v>160</v>
      </c>
      <c r="C49" s="26" t="s">
        <v>99</v>
      </c>
      <c r="D49" s="13">
        <v>1993</v>
      </c>
      <c r="E49" s="13">
        <v>2067</v>
      </c>
      <c r="F49" s="13">
        <v>1813</v>
      </c>
      <c r="G49" s="21">
        <f t="shared" si="1"/>
        <v>3880</v>
      </c>
    </row>
    <row r="50" spans="1:7" ht="12.75">
      <c r="A50" s="32" t="s">
        <v>119</v>
      </c>
      <c r="B50" s="26" t="s">
        <v>18</v>
      </c>
      <c r="C50" s="26" t="s">
        <v>6</v>
      </c>
      <c r="D50" s="13">
        <v>1994</v>
      </c>
      <c r="E50" s="13">
        <v>2539</v>
      </c>
      <c r="F50" s="13">
        <v>1260</v>
      </c>
      <c r="G50" s="21">
        <f t="shared" si="1"/>
        <v>3799</v>
      </c>
    </row>
    <row r="51" spans="1:7" ht="12.75">
      <c r="A51" s="32" t="s">
        <v>120</v>
      </c>
      <c r="B51" s="26" t="s">
        <v>163</v>
      </c>
      <c r="C51" s="26" t="s">
        <v>95</v>
      </c>
      <c r="D51" s="13">
        <v>1994</v>
      </c>
      <c r="E51" s="13">
        <v>2263</v>
      </c>
      <c r="F51" s="13">
        <v>1483</v>
      </c>
      <c r="G51" s="21">
        <f t="shared" si="1"/>
        <v>3746</v>
      </c>
    </row>
    <row r="52" spans="1:7" ht="12.75">
      <c r="A52" s="32" t="s">
        <v>121</v>
      </c>
      <c r="B52" s="26" t="s">
        <v>168</v>
      </c>
      <c r="C52" s="26" t="s">
        <v>99</v>
      </c>
      <c r="D52" s="13">
        <v>1994</v>
      </c>
      <c r="E52" s="13">
        <v>1983</v>
      </c>
      <c r="F52" s="13">
        <v>1413</v>
      </c>
      <c r="G52" s="21">
        <f t="shared" si="1"/>
        <v>3396</v>
      </c>
    </row>
    <row r="53" spans="1:7" ht="12.75">
      <c r="A53" s="32" t="s">
        <v>122</v>
      </c>
      <c r="B53" s="26" t="s">
        <v>159</v>
      </c>
      <c r="C53" s="26" t="s">
        <v>95</v>
      </c>
      <c r="D53" s="13">
        <v>1994</v>
      </c>
      <c r="E53" s="13">
        <v>1868</v>
      </c>
      <c r="F53" s="13">
        <v>1350</v>
      </c>
      <c r="G53" s="21">
        <f t="shared" si="1"/>
        <v>3218</v>
      </c>
    </row>
    <row r="54" spans="1:7" ht="12.75">
      <c r="A54" s="32" t="s">
        <v>123</v>
      </c>
      <c r="B54" s="26" t="s">
        <v>158</v>
      </c>
      <c r="C54" s="26" t="s">
        <v>98</v>
      </c>
      <c r="D54" s="13">
        <v>1992</v>
      </c>
      <c r="E54" s="13">
        <v>1593</v>
      </c>
      <c r="F54" s="13">
        <v>1407</v>
      </c>
      <c r="G54" s="21">
        <f t="shared" si="1"/>
        <v>3000</v>
      </c>
    </row>
    <row r="55" spans="1:7" ht="12.75">
      <c r="A55" s="32" t="s">
        <v>124</v>
      </c>
      <c r="B55" s="26" t="s">
        <v>161</v>
      </c>
      <c r="C55" s="26" t="s">
        <v>96</v>
      </c>
      <c r="D55" s="13">
        <v>1995</v>
      </c>
      <c r="E55" s="13">
        <v>1547</v>
      </c>
      <c r="F55" s="13">
        <v>1362</v>
      </c>
      <c r="G55" s="21">
        <f t="shared" si="1"/>
        <v>2909</v>
      </c>
    </row>
    <row r="56" spans="1:7" ht="12.75">
      <c r="A56" s="32" t="s">
        <v>125</v>
      </c>
      <c r="B56" s="26" t="s">
        <v>166</v>
      </c>
      <c r="C56" s="26" t="s">
        <v>96</v>
      </c>
      <c r="D56" s="13">
        <v>1995</v>
      </c>
      <c r="E56" s="13">
        <v>1934</v>
      </c>
      <c r="F56" s="13">
        <v>961</v>
      </c>
      <c r="G56" s="21">
        <f t="shared" si="1"/>
        <v>2895</v>
      </c>
    </row>
    <row r="57" spans="1:7" ht="12.75">
      <c r="A57" s="32" t="s">
        <v>126</v>
      </c>
      <c r="B57" s="26" t="s">
        <v>169</v>
      </c>
      <c r="C57" s="26" t="s">
        <v>99</v>
      </c>
      <c r="D57" s="13">
        <v>1993</v>
      </c>
      <c r="E57" s="13">
        <v>1589</v>
      </c>
      <c r="F57" s="13">
        <v>1127</v>
      </c>
      <c r="G57" s="21">
        <f t="shared" si="1"/>
        <v>2716</v>
      </c>
    </row>
    <row r="58" spans="1:7" ht="12.75">
      <c r="A58" s="32" t="s">
        <v>127</v>
      </c>
      <c r="B58" s="26" t="s">
        <v>164</v>
      </c>
      <c r="C58" s="26" t="s">
        <v>96</v>
      </c>
      <c r="D58" s="13">
        <v>1995</v>
      </c>
      <c r="E58" s="13">
        <v>1375</v>
      </c>
      <c r="F58" s="13">
        <v>1145</v>
      </c>
      <c r="G58" s="21">
        <f t="shared" si="1"/>
        <v>2520</v>
      </c>
    </row>
    <row r="59" spans="1:7" ht="12.75">
      <c r="A59" s="32" t="s">
        <v>128</v>
      </c>
      <c r="B59" s="26" t="s">
        <v>167</v>
      </c>
      <c r="C59" s="26" t="s">
        <v>96</v>
      </c>
      <c r="D59" s="13">
        <v>1995</v>
      </c>
      <c r="E59" s="13">
        <v>1207</v>
      </c>
      <c r="F59" s="13">
        <v>718</v>
      </c>
      <c r="G59" s="21">
        <f t="shared" si="1"/>
        <v>1925</v>
      </c>
    </row>
    <row r="60" spans="1:7" ht="13.5" thickBot="1">
      <c r="A60" s="33" t="s">
        <v>129</v>
      </c>
      <c r="B60" s="27" t="s">
        <v>165</v>
      </c>
      <c r="C60" s="27" t="s">
        <v>99</v>
      </c>
      <c r="D60" s="23">
        <v>1994</v>
      </c>
      <c r="E60" s="23">
        <v>1528</v>
      </c>
      <c r="F60" s="23">
        <v>317</v>
      </c>
      <c r="G60" s="24">
        <f t="shared" si="1"/>
        <v>1845</v>
      </c>
    </row>
    <row r="61" spans="1:4" ht="12.75">
      <c r="A61" s="16"/>
      <c r="B61" s="28"/>
      <c r="C61" s="28"/>
      <c r="D61" s="16"/>
    </row>
    <row r="62" spans="1:4" ht="12.75">
      <c r="A62" s="16"/>
      <c r="B62" s="28"/>
      <c r="C62" s="28"/>
      <c r="D62" s="16"/>
    </row>
  </sheetData>
  <mergeCells count="4">
    <mergeCell ref="A1:G1"/>
    <mergeCell ref="A2:G2"/>
    <mergeCell ref="A3:G3"/>
    <mergeCell ref="A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2">
      <selection activeCell="J7" sqref="J7"/>
    </sheetView>
  </sheetViews>
  <sheetFormatPr defaultColWidth="9.140625" defaultRowHeight="12.75"/>
  <cols>
    <col min="2" max="2" width="33.140625" style="0" customWidth="1"/>
    <col min="3" max="6" width="9.421875" style="1" customWidth="1"/>
  </cols>
  <sheetData>
    <row r="1" spans="1:7" ht="27.75">
      <c r="A1" s="41" t="s">
        <v>73</v>
      </c>
      <c r="B1" s="41"/>
      <c r="C1" s="41"/>
      <c r="D1" s="41"/>
      <c r="E1" s="41"/>
      <c r="F1" s="41"/>
      <c r="G1" s="7"/>
    </row>
    <row r="2" spans="1:7" ht="18">
      <c r="A2" s="42" t="s">
        <v>74</v>
      </c>
      <c r="B2" s="42"/>
      <c r="C2" s="42"/>
      <c r="D2" s="42"/>
      <c r="E2" s="42"/>
      <c r="F2" s="42"/>
      <c r="G2" s="8"/>
    </row>
    <row r="3" spans="1:7" ht="26.25">
      <c r="A3" s="44" t="s">
        <v>85</v>
      </c>
      <c r="B3" s="44"/>
      <c r="C3" s="44"/>
      <c r="D3" s="44"/>
      <c r="E3" s="44"/>
      <c r="F3" s="44"/>
      <c r="G3" s="10"/>
    </row>
    <row r="4" spans="1:7" ht="12.75">
      <c r="A4" s="43" t="s">
        <v>84</v>
      </c>
      <c r="B4" s="43"/>
      <c r="C4" s="43"/>
      <c r="D4" s="43"/>
      <c r="E4" s="43"/>
      <c r="F4" s="43"/>
      <c r="G4" s="9"/>
    </row>
    <row r="5" ht="13.5" thickBot="1"/>
    <row r="6" spans="1:6" s="2" customFormat="1" ht="23.25" customHeight="1">
      <c r="A6" s="34" t="s">
        <v>0</v>
      </c>
      <c r="B6" s="35" t="s">
        <v>48</v>
      </c>
      <c r="C6" s="35" t="s">
        <v>170</v>
      </c>
      <c r="D6" s="35" t="s">
        <v>171</v>
      </c>
      <c r="E6" s="35" t="s">
        <v>172</v>
      </c>
      <c r="F6" s="36" t="s">
        <v>88</v>
      </c>
    </row>
    <row r="7" spans="1:6" s="2" customFormat="1" ht="23.25" customHeight="1">
      <c r="A7" s="37" t="s">
        <v>49</v>
      </c>
      <c r="B7" s="39" t="s">
        <v>90</v>
      </c>
      <c r="C7" s="3">
        <v>8601</v>
      </c>
      <c r="D7" s="3">
        <v>7615</v>
      </c>
      <c r="E7" s="3">
        <v>7230</v>
      </c>
      <c r="F7" s="4">
        <f aca="true" t="shared" si="0" ref="F7:F20">C7+D7+E7</f>
        <v>23446</v>
      </c>
    </row>
    <row r="8" spans="1:6" s="2" customFormat="1" ht="23.25" customHeight="1">
      <c r="A8" s="37" t="s">
        <v>50</v>
      </c>
      <c r="B8" s="39" t="s">
        <v>91</v>
      </c>
      <c r="C8" s="3">
        <v>7906</v>
      </c>
      <c r="D8" s="3">
        <v>6887</v>
      </c>
      <c r="E8" s="3">
        <v>6036</v>
      </c>
      <c r="F8" s="4">
        <f t="shared" si="0"/>
        <v>20829</v>
      </c>
    </row>
    <row r="9" spans="1:6" s="2" customFormat="1" ht="23.25" customHeight="1">
      <c r="A9" s="37" t="s">
        <v>51</v>
      </c>
      <c r="B9" s="39" t="s">
        <v>2</v>
      </c>
      <c r="C9" s="3">
        <v>8054</v>
      </c>
      <c r="D9" s="3">
        <v>7599</v>
      </c>
      <c r="E9" s="3">
        <v>5076</v>
      </c>
      <c r="F9" s="4">
        <f t="shared" si="0"/>
        <v>20729</v>
      </c>
    </row>
    <row r="10" spans="1:6" s="2" customFormat="1" ht="23.25" customHeight="1">
      <c r="A10" s="37" t="s">
        <v>52</v>
      </c>
      <c r="B10" s="39" t="s">
        <v>92</v>
      </c>
      <c r="C10" s="3">
        <v>6453</v>
      </c>
      <c r="D10" s="3">
        <v>6098</v>
      </c>
      <c r="E10" s="3">
        <v>6073</v>
      </c>
      <c r="F10" s="4">
        <f t="shared" si="0"/>
        <v>18624</v>
      </c>
    </row>
    <row r="11" spans="1:6" s="2" customFormat="1" ht="23.25" customHeight="1">
      <c r="A11" s="37" t="s">
        <v>53</v>
      </c>
      <c r="B11" s="39" t="s">
        <v>93</v>
      </c>
      <c r="C11" s="3">
        <v>6122</v>
      </c>
      <c r="D11" s="3">
        <v>5161</v>
      </c>
      <c r="E11" s="3">
        <v>4607</v>
      </c>
      <c r="F11" s="4">
        <f t="shared" si="0"/>
        <v>15890</v>
      </c>
    </row>
    <row r="12" spans="1:6" s="2" customFormat="1" ht="23.25" customHeight="1">
      <c r="A12" s="37" t="s">
        <v>54</v>
      </c>
      <c r="B12" s="39" t="s">
        <v>95</v>
      </c>
      <c r="C12" s="3">
        <v>5490</v>
      </c>
      <c r="D12" s="3">
        <v>5442</v>
      </c>
      <c r="E12" s="3">
        <v>4658</v>
      </c>
      <c r="F12" s="4">
        <f t="shared" si="0"/>
        <v>15590</v>
      </c>
    </row>
    <row r="13" spans="1:6" s="2" customFormat="1" ht="23.25" customHeight="1">
      <c r="A13" s="37" t="s">
        <v>55</v>
      </c>
      <c r="B13" s="39" t="s">
        <v>4</v>
      </c>
      <c r="C13" s="3">
        <v>7965</v>
      </c>
      <c r="D13" s="3">
        <v>6862</v>
      </c>
      <c r="E13" s="3"/>
      <c r="F13" s="4">
        <f t="shared" si="0"/>
        <v>14827</v>
      </c>
    </row>
    <row r="14" spans="1:6" s="2" customFormat="1" ht="23.25" customHeight="1">
      <c r="A14" s="37" t="s">
        <v>56</v>
      </c>
      <c r="B14" s="39" t="s">
        <v>6</v>
      </c>
      <c r="C14" s="3">
        <v>5504</v>
      </c>
      <c r="D14" s="3">
        <v>4434</v>
      </c>
      <c r="E14" s="3">
        <v>4208</v>
      </c>
      <c r="F14" s="4">
        <f t="shared" si="0"/>
        <v>14146</v>
      </c>
    </row>
    <row r="15" spans="1:6" s="2" customFormat="1" ht="23.25" customHeight="1">
      <c r="A15" s="37" t="s">
        <v>57</v>
      </c>
      <c r="B15" s="39" t="s">
        <v>5</v>
      </c>
      <c r="C15" s="3">
        <v>7928</v>
      </c>
      <c r="D15" s="3">
        <v>6064</v>
      </c>
      <c r="E15" s="3"/>
      <c r="F15" s="4">
        <f t="shared" si="0"/>
        <v>13992</v>
      </c>
    </row>
    <row r="16" spans="1:6" s="2" customFormat="1" ht="23.25" customHeight="1">
      <c r="A16" s="37" t="s">
        <v>58</v>
      </c>
      <c r="B16" s="39" t="s">
        <v>89</v>
      </c>
      <c r="C16" s="3">
        <v>9063</v>
      </c>
      <c r="D16" s="3">
        <v>4732</v>
      </c>
      <c r="E16" s="3"/>
      <c r="F16" s="4">
        <f t="shared" si="0"/>
        <v>13795</v>
      </c>
    </row>
    <row r="17" spans="1:6" s="2" customFormat="1" ht="23.25" customHeight="1">
      <c r="A17" s="37" t="s">
        <v>59</v>
      </c>
      <c r="B17" s="39" t="s">
        <v>97</v>
      </c>
      <c r="C17" s="3">
        <v>4979</v>
      </c>
      <c r="D17" s="3">
        <v>4449</v>
      </c>
      <c r="E17" s="3">
        <v>4196</v>
      </c>
      <c r="F17" s="4">
        <f t="shared" si="0"/>
        <v>13624</v>
      </c>
    </row>
    <row r="18" spans="1:6" s="2" customFormat="1" ht="23.25" customHeight="1">
      <c r="A18" s="37" t="s">
        <v>60</v>
      </c>
      <c r="B18" s="39" t="s">
        <v>99</v>
      </c>
      <c r="C18" s="3">
        <v>3880</v>
      </c>
      <c r="D18" s="3">
        <v>3396</v>
      </c>
      <c r="E18" s="3">
        <v>2716</v>
      </c>
      <c r="F18" s="4">
        <f t="shared" si="0"/>
        <v>9992</v>
      </c>
    </row>
    <row r="19" spans="1:6" s="2" customFormat="1" ht="23.25" customHeight="1">
      <c r="A19" s="37" t="s">
        <v>100</v>
      </c>
      <c r="B19" s="39" t="s">
        <v>98</v>
      </c>
      <c r="C19" s="3">
        <v>5469</v>
      </c>
      <c r="D19" s="3">
        <v>3000</v>
      </c>
      <c r="E19" s="3"/>
      <c r="F19" s="4">
        <f t="shared" si="0"/>
        <v>8469</v>
      </c>
    </row>
    <row r="20" spans="1:6" s="2" customFormat="1" ht="23.25" customHeight="1" thickBot="1">
      <c r="A20" s="37" t="s">
        <v>101</v>
      </c>
      <c r="B20" s="40" t="s">
        <v>8</v>
      </c>
      <c r="C20" s="5">
        <v>8029</v>
      </c>
      <c r="D20" s="5"/>
      <c r="E20" s="5"/>
      <c r="F20" s="6">
        <f t="shared" si="0"/>
        <v>8029</v>
      </c>
    </row>
    <row r="21" spans="1:6" s="2" customFormat="1" ht="23.25" customHeight="1" thickBot="1">
      <c r="A21" s="38"/>
      <c r="B21"/>
      <c r="C21" s="1"/>
      <c r="D21" s="1"/>
      <c r="E21" s="1"/>
      <c r="F21" s="1"/>
    </row>
    <row r="22" spans="1:6" s="2" customFormat="1" ht="23.25" customHeight="1">
      <c r="A22"/>
      <c r="B22"/>
      <c r="C22" s="1"/>
      <c r="D22" s="1"/>
      <c r="E22" s="1"/>
      <c r="F22" s="1"/>
    </row>
  </sheetData>
  <mergeCells count="4">
    <mergeCell ref="A1:F1"/>
    <mergeCell ref="A2:F2"/>
    <mergeCell ref="A3:F3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vrablikova</dc:creator>
  <cp:keywords/>
  <dc:description/>
  <cp:lastModifiedBy>Helena</cp:lastModifiedBy>
  <cp:lastPrinted>2008-05-30T08:53:53Z</cp:lastPrinted>
  <dcterms:created xsi:type="dcterms:W3CDTF">2008-05-29T08:50:10Z</dcterms:created>
  <dcterms:modified xsi:type="dcterms:W3CDTF">2008-06-02T22:30:31Z</dcterms:modified>
  <cp:category/>
  <cp:version/>
  <cp:contentType/>
  <cp:contentStatus/>
</cp:coreProperties>
</file>