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070" activeTab="5"/>
  </bookViews>
  <sheets>
    <sheet name="Trenink" sheetId="1" r:id="rId1"/>
    <sheet name="10(-10)" sheetId="2" r:id="rId2"/>
    <sheet name="10(-50)" sheetId="3" r:id="rId3"/>
    <sheet name="10(-100)" sheetId="4" r:id="rId4"/>
    <sheet name="Kombinace" sheetId="5" r:id="rId5"/>
    <sheet name="Družstva" sheetId="6" r:id="rId6"/>
  </sheets>
  <definedNames/>
  <calcPr calcMode="manual" fullCalcOnLoad="1"/>
</workbook>
</file>

<file path=xl/sharedStrings.xml><?xml version="1.0" encoding="utf-8"?>
<sst xmlns="http://schemas.openxmlformats.org/spreadsheetml/2006/main" count="1163" uniqueCount="194">
  <si>
    <t>Pořadí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</si>
  <si>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</si>
  <si>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</si>
  <si>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</si>
  <si>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</si>
  <si>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</si>
  <si>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</si>
  <si>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</si>
  <si>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</si>
  <si>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</si>
  <si>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</si>
  <si>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</si>
  <si>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</si>
  <si>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</si>
  <si>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</si>
  <si>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</si>
  <si>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</si>
  <si>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</si>
  <si>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</si>
  <si>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</si>
  <si>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</si>
  <si>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</si>
  <si>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</si>
  <si>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</si>
  <si>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</si>
  <si>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</si>
  <si>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</si>
  <si>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</si>
  <si>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</si>
  <si>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</si>
  <si>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</si>
  <si>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</si>
  <si>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</si>
  <si>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</si>
  <si>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</si>
  <si>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</si>
  <si>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</si>
  <si>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</si>
  <si>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</si>
  <si>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</si>
  <si>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41.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</si>
  <si>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</si>
  <si>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</si>
  <si>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</si>
  <si>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</si>
  <si>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</si>
  <si>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</si>
  <si>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</si>
  <si>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</si>
  <si>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</si>
  <si>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</si>
  <si>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</si>
  <si>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</si>
  <si>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</si>
  <si>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</si>
  <si>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</si>
  <si>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</si>
  <si>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</si>
  <si>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</si>
  <si>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</si>
  <si>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</si>
  <si>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</si>
  <si>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</si>
  <si>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Ondřej Kanta</t>
  </si>
  <si>
    <t>Praha, OA Heroldovy sady</t>
  </si>
  <si>
    <t>Iveta Kolarovčeková</t>
  </si>
  <si>
    <t>Bruntál, OA a SZeŠ</t>
  </si>
  <si>
    <t>Tomáš Křenek</t>
  </si>
  <si>
    <t>Valašské Meziříčí, OA</t>
  </si>
  <si>
    <t>Hana Belicová</t>
  </si>
  <si>
    <t>Lukáš Beránek</t>
  </si>
  <si>
    <t>Luboš Beran</t>
  </si>
  <si>
    <t>Chotěboř, OA</t>
  </si>
  <si>
    <t>Marie Dorazilová</t>
  </si>
  <si>
    <t>Nový Jičín, Mendelova SŠ</t>
  </si>
  <si>
    <t>Václav Rigl</t>
  </si>
  <si>
    <t>Praha, OA Dušní</t>
  </si>
  <si>
    <t>Romana Vítková</t>
  </si>
  <si>
    <t>Aneta Kaperová</t>
  </si>
  <si>
    <t>Patrik Walusza</t>
  </si>
  <si>
    <t>Český Těšín, OA</t>
  </si>
  <si>
    <t>Martin Buriánek</t>
  </si>
  <si>
    <t>Bučovice, OA</t>
  </si>
  <si>
    <t>Michal Šikýř</t>
  </si>
  <si>
    <t>Frýdek-Místek, OA</t>
  </si>
  <si>
    <t>Sybille Inkoferer</t>
  </si>
  <si>
    <t>Regensburg</t>
  </si>
  <si>
    <t>David Křenek</t>
  </si>
  <si>
    <t>Nikola Gronesová</t>
  </si>
  <si>
    <t>Hranice, G</t>
  </si>
  <si>
    <t>Tomáš Portych</t>
  </si>
  <si>
    <t>Praha, G Postupická</t>
  </si>
  <si>
    <t>Kamila Dokulilová</t>
  </si>
  <si>
    <t>Tomáš Kašpařík</t>
  </si>
  <si>
    <t>Martina Halusková</t>
  </si>
  <si>
    <t>Praha, OA Hovorčovická</t>
  </si>
  <si>
    <t>Ivana Obšivačová</t>
  </si>
  <si>
    <t>Barbora Matoušková</t>
  </si>
  <si>
    <t>Telč, G a SOŠ</t>
  </si>
  <si>
    <t>Rut Hrachovchová</t>
  </si>
  <si>
    <t>Kateřina Pempeková</t>
  </si>
  <si>
    <t>Eva Wotřelová</t>
  </si>
  <si>
    <t>Jana Žižlavská</t>
  </si>
  <si>
    <t>Boglárka Somodi</t>
  </si>
  <si>
    <t>Budapest</t>
  </si>
  <si>
    <t>Jakub Kvasnička</t>
  </si>
  <si>
    <t>Prostějov, OA</t>
  </si>
  <si>
    <t>Jakub Mičulka</t>
  </si>
  <si>
    <t>Hodonín, OA</t>
  </si>
  <si>
    <t>Iva Macháčková</t>
  </si>
  <si>
    <t>Aneta Kovářová</t>
  </si>
  <si>
    <t>Adéla Šimečková</t>
  </si>
  <si>
    <t>Opava, SŠ</t>
  </si>
  <si>
    <t>Petra Huďová</t>
  </si>
  <si>
    <t>Kristýna Lepíková</t>
  </si>
  <si>
    <t>Natália Juralová</t>
  </si>
  <si>
    <t>Michaela Močičková</t>
  </si>
  <si>
    <t>Zlín, OA</t>
  </si>
  <si>
    <t>Aneta Šinoglová</t>
  </si>
  <si>
    <t>Lukáš Jašek</t>
  </si>
  <si>
    <t>Radka Berková</t>
  </si>
  <si>
    <t>Neveklov, OA</t>
  </si>
  <si>
    <t>Martina Příhodová</t>
  </si>
  <si>
    <t>Ostrava, OA Mariánské Hory</t>
  </si>
  <si>
    <t>Karolína Strouhalová</t>
  </si>
  <si>
    <t>Vladimíra Fojtů</t>
  </si>
  <si>
    <t>Martina Rašíková</t>
  </si>
  <si>
    <t>Veronika Mikšíková</t>
  </si>
  <si>
    <t>Ondřej Veselý</t>
  </si>
  <si>
    <t>Veronika Piknová</t>
  </si>
  <si>
    <t>Hlohovec, OA</t>
  </si>
  <si>
    <t>Karolína Čmuchová</t>
  </si>
  <si>
    <t>Pelhřimov, OA</t>
  </si>
  <si>
    <t>Gabriela Kalousová</t>
  </si>
  <si>
    <t>Zuzana Blažková</t>
  </si>
  <si>
    <t>Třebíč, OA</t>
  </si>
  <si>
    <t>Karel Svoboda</t>
  </si>
  <si>
    <t>Miroslava Glabová</t>
  </si>
  <si>
    <t>Vladislava Marková</t>
  </si>
  <si>
    <t>Lenka Burdová</t>
  </si>
  <si>
    <t>Jana Doležalová</t>
  </si>
  <si>
    <t>Martina Vítečková</t>
  </si>
  <si>
    <t>Třinec, OA</t>
  </si>
  <si>
    <t>Hana Baláčková</t>
  </si>
  <si>
    <t>Lilla Kádár</t>
  </si>
  <si>
    <t>Veronika Konšelová</t>
  </si>
  <si>
    <t>Kateřina Krýslová</t>
  </si>
  <si>
    <t>Michaela Panošová</t>
  </si>
  <si>
    <t>Anna Bartáková</t>
  </si>
  <si>
    <t>Michaela Vonkomerová</t>
  </si>
  <si>
    <t>Zvolen, SPOA</t>
  </si>
  <si>
    <t>Lucia Skruteková</t>
  </si>
  <si>
    <t>Ondřej Hes</t>
  </si>
  <si>
    <t>Michal Oczko</t>
  </si>
  <si>
    <t>Táňa Rulková</t>
  </si>
  <si>
    <t>Eva Srnková</t>
  </si>
  <si>
    <t>Jitka Güntherova</t>
  </si>
  <si>
    <t>Wien</t>
  </si>
  <si>
    <t>Petra Hajtmanová</t>
  </si>
  <si>
    <t>Michaela Pospíšilová</t>
  </si>
  <si>
    <t>Výkon</t>
  </si>
  <si>
    <t>Škola/Družstvo</t>
  </si>
  <si>
    <t>39.-40.</t>
  </si>
  <si>
    <t>42.-43.</t>
  </si>
  <si>
    <t>54.-55.</t>
  </si>
  <si>
    <t>58.-60.</t>
  </si>
  <si>
    <t>ZAV Hodonín 2008</t>
  </si>
  <si>
    <t>Bodovaný trénink</t>
  </si>
  <si>
    <t>7. listopadu 2008</t>
  </si>
  <si>
    <t>Hrubé</t>
  </si>
  <si>
    <t>Chyby</t>
  </si>
  <si>
    <t>Čisté</t>
  </si>
  <si>
    <t>Opis 10 minut (penalizace 10)</t>
  </si>
  <si>
    <t>Opis 10 minut (penalizace 50)</t>
  </si>
  <si>
    <t>8. listopadu 2008</t>
  </si>
  <si>
    <t>Opis 10 minut (penalizace 100)</t>
  </si>
  <si>
    <t>Kombinace jednotlivců</t>
  </si>
  <si>
    <t>10(-10)</t>
  </si>
  <si>
    <t>10(-50)</t>
  </si>
  <si>
    <t>10(-100)</t>
  </si>
  <si>
    <t>Celkem</t>
  </si>
  <si>
    <t>Soutěž družstev</t>
  </si>
  <si>
    <t>1. člen</t>
  </si>
  <si>
    <t>2. člen</t>
  </si>
  <si>
    <t>3. člen</t>
  </si>
  <si>
    <t>54.</t>
  </si>
  <si>
    <t>55.</t>
  </si>
  <si>
    <t>58.</t>
  </si>
  <si>
    <t>59.</t>
  </si>
  <si>
    <t>60.</t>
  </si>
  <si>
    <t>39.</t>
  </si>
  <si>
    <t>40.</t>
  </si>
  <si>
    <t>42.</t>
  </si>
  <si>
    <t>43.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</si>
</sst>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24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00390625" style="1" customWidth="1"/>
    <col min="2" max="2" width="22.421875" style="0" customWidth="1"/>
    <col min="3" max="3" width="26.8515625" style="0" customWidth="1"/>
    <col min="4" max="4" width="13.7109375" style="1" customWidth="1"/>
    <col min="5" max="5" width="25.140625" style="0" bestFit="1" customWidth="1"/>
  </cols>
  <sheetData>
    <row r="1" spans="1:4" ht="30">
      <c r="A1" s="16" t="s">
        <v>166</v>
      </c>
      <c r="B1" s="16"/>
      <c r="C1" s="16"/>
      <c r="D1" s="16"/>
    </row>
    <row r="2" spans="1:4" ht="23.25">
      <c r="A2" s="17" t="s">
        <v>167</v>
      </c>
      <c r="B2" s="17"/>
      <c r="C2" s="17"/>
      <c r="D2" s="17"/>
    </row>
    <row r="3" spans="1:4" ht="12.75">
      <c r="A3" s="18" t="s">
        <v>168</v>
      </c>
      <c r="B3" s="18"/>
      <c r="C3" s="18"/>
      <c r="D3" s="18"/>
    </row>
    <row r="4" ht="13.5" thickBot="1"/>
    <row r="5" spans="1:4" s="11" customFormat="1" ht="18.75" customHeight="1">
      <c r="A5" s="3" t="s">
        <v>0</v>
      </c>
      <c r="B5" s="10" t="s">
        <v>1</v>
      </c>
      <c r="C5" s="10" t="s">
        <v>161</v>
      </c>
      <c r="D5" s="5" t="s">
        <v>160</v>
      </c>
    </row>
    <row r="6" spans="1:4" s="11" customFormat="1" ht="18.75" customHeight="1">
      <c r="A6" s="6" t="s">
        <v>2</v>
      </c>
      <c r="B6" s="12" t="s">
        <v>63</v>
      </c>
      <c r="C6" s="12" t="s">
        <v>64</v>
      </c>
      <c r="D6" s="7">
        <v>731</v>
      </c>
    </row>
    <row r="7" spans="1:4" s="11" customFormat="1" ht="18.75" customHeight="1">
      <c r="A7" s="6" t="s">
        <v>3</v>
      </c>
      <c r="B7" s="12" t="s">
        <v>65</v>
      </c>
      <c r="C7" s="12" t="s">
        <v>66</v>
      </c>
      <c r="D7" s="7">
        <v>682</v>
      </c>
    </row>
    <row r="8" spans="1:4" s="11" customFormat="1" ht="18.75" customHeight="1">
      <c r="A8" s="6" t="s">
        <v>4</v>
      </c>
      <c r="B8" s="12" t="s">
        <v>67</v>
      </c>
      <c r="C8" s="12" t="s">
        <v>68</v>
      </c>
      <c r="D8" s="7">
        <v>663</v>
      </c>
    </row>
    <row r="9" spans="1:4" s="11" customFormat="1" ht="18.75" customHeight="1">
      <c r="A9" s="6" t="s">
        <v>5</v>
      </c>
      <c r="B9" s="12" t="s">
        <v>69</v>
      </c>
      <c r="C9" s="12" t="s">
        <v>68</v>
      </c>
      <c r="D9" s="7">
        <v>647</v>
      </c>
    </row>
    <row r="10" spans="1:4" s="11" customFormat="1" ht="18.75" customHeight="1">
      <c r="A10" s="6" t="s">
        <v>6</v>
      </c>
      <c r="B10" s="12" t="s">
        <v>70</v>
      </c>
      <c r="C10" s="12" t="s">
        <v>64</v>
      </c>
      <c r="D10" s="7">
        <v>585</v>
      </c>
    </row>
    <row r="11" spans="1:4" s="11" customFormat="1" ht="18.75" customHeight="1">
      <c r="A11" s="6" t="s">
        <v>7</v>
      </c>
      <c r="B11" s="12" t="s">
        <v>71</v>
      </c>
      <c r="C11" s="12" t="s">
        <v>72</v>
      </c>
      <c r="D11" s="7">
        <v>578</v>
      </c>
    </row>
    <row r="12" spans="1:4" s="11" customFormat="1" ht="18.75" customHeight="1">
      <c r="A12" s="6" t="s">
        <v>8</v>
      </c>
      <c r="B12" s="12" t="s">
        <v>73</v>
      </c>
      <c r="C12" s="12" t="s">
        <v>74</v>
      </c>
      <c r="D12" s="7">
        <v>523</v>
      </c>
    </row>
    <row r="13" spans="1:4" s="11" customFormat="1" ht="18.75" customHeight="1">
      <c r="A13" s="6" t="s">
        <v>9</v>
      </c>
      <c r="B13" s="12" t="s">
        <v>75</v>
      </c>
      <c r="C13" s="12" t="s">
        <v>76</v>
      </c>
      <c r="D13" s="7">
        <v>504</v>
      </c>
    </row>
    <row r="14" spans="1:4" s="11" customFormat="1" ht="18.75" customHeight="1">
      <c r="A14" s="6" t="s">
        <v>10</v>
      </c>
      <c r="B14" s="12" t="s">
        <v>77</v>
      </c>
      <c r="C14" s="12" t="s">
        <v>66</v>
      </c>
      <c r="D14" s="7">
        <v>502</v>
      </c>
    </row>
    <row r="15" spans="1:4" s="11" customFormat="1" ht="18.75" customHeight="1">
      <c r="A15" s="6" t="s">
        <v>11</v>
      </c>
      <c r="B15" s="12" t="s">
        <v>78</v>
      </c>
      <c r="C15" s="12" t="s">
        <v>66</v>
      </c>
      <c r="D15" s="7">
        <v>498</v>
      </c>
    </row>
    <row r="16" spans="1:4" s="11" customFormat="1" ht="18.75" customHeight="1">
      <c r="A16" s="6" t="s">
        <v>12</v>
      </c>
      <c r="B16" s="12" t="s">
        <v>79</v>
      </c>
      <c r="C16" s="12" t="s">
        <v>80</v>
      </c>
      <c r="D16" s="7">
        <v>496</v>
      </c>
    </row>
    <row r="17" spans="1:4" s="11" customFormat="1" ht="18.75" customHeight="1">
      <c r="A17" s="6" t="s">
        <v>13</v>
      </c>
      <c r="B17" s="12" t="s">
        <v>81</v>
      </c>
      <c r="C17" s="12" t="s">
        <v>82</v>
      </c>
      <c r="D17" s="7">
        <v>494</v>
      </c>
    </row>
    <row r="18" spans="1:4" s="11" customFormat="1" ht="18.75" customHeight="1">
      <c r="A18" s="6" t="s">
        <v>14</v>
      </c>
      <c r="B18" s="12" t="s">
        <v>83</v>
      </c>
      <c r="C18" s="12" t="s">
        <v>84</v>
      </c>
      <c r="D18" s="7">
        <v>474</v>
      </c>
    </row>
    <row r="19" spans="1:4" s="11" customFormat="1" ht="18.75" customHeight="1">
      <c r="A19" s="6" t="s">
        <v>15</v>
      </c>
      <c r="B19" s="12" t="s">
        <v>85</v>
      </c>
      <c r="C19" s="12" t="s">
        <v>86</v>
      </c>
      <c r="D19" s="7">
        <v>472</v>
      </c>
    </row>
    <row r="20" spans="1:4" s="11" customFormat="1" ht="18.75" customHeight="1">
      <c r="A20" s="6" t="s">
        <v>16</v>
      </c>
      <c r="B20" s="12" t="s">
        <v>87</v>
      </c>
      <c r="C20" s="12" t="s">
        <v>68</v>
      </c>
      <c r="D20" s="7">
        <v>470</v>
      </c>
    </row>
    <row r="21" spans="1:4" s="11" customFormat="1" ht="18.75" customHeight="1">
      <c r="A21" s="6" t="s">
        <v>17</v>
      </c>
      <c r="B21" s="12" t="s">
        <v>88</v>
      </c>
      <c r="C21" s="12" t="s">
        <v>89</v>
      </c>
      <c r="D21" s="7">
        <v>465</v>
      </c>
    </row>
    <row r="22" spans="1:4" s="11" customFormat="1" ht="18.75" customHeight="1">
      <c r="A22" s="6" t="s">
        <v>18</v>
      </c>
      <c r="B22" s="12" t="s">
        <v>90</v>
      </c>
      <c r="C22" s="12" t="s">
        <v>91</v>
      </c>
      <c r="D22" s="7">
        <v>459</v>
      </c>
    </row>
    <row r="23" spans="1:4" s="11" customFormat="1" ht="18.75" customHeight="1">
      <c r="A23" s="6" t="s">
        <v>19</v>
      </c>
      <c r="B23" s="12" t="s">
        <v>92</v>
      </c>
      <c r="C23" s="12" t="s">
        <v>82</v>
      </c>
      <c r="D23" s="7">
        <v>454</v>
      </c>
    </row>
    <row r="24" spans="1:4" s="11" customFormat="1" ht="18.75" customHeight="1">
      <c r="A24" s="6" t="s">
        <v>20</v>
      </c>
      <c r="B24" s="12" t="s">
        <v>93</v>
      </c>
      <c r="C24" s="12" t="s">
        <v>66</v>
      </c>
      <c r="D24" s="7">
        <v>453</v>
      </c>
    </row>
    <row r="25" spans="1:4" s="11" customFormat="1" ht="18.75" customHeight="1">
      <c r="A25" s="6" t="s">
        <v>21</v>
      </c>
      <c r="B25" s="12" t="s">
        <v>94</v>
      </c>
      <c r="C25" s="12" t="s">
        <v>95</v>
      </c>
      <c r="D25" s="7">
        <v>443</v>
      </c>
    </row>
    <row r="26" spans="1:4" s="11" customFormat="1" ht="18.75" customHeight="1">
      <c r="A26" s="6" t="s">
        <v>22</v>
      </c>
      <c r="B26" s="12" t="s">
        <v>96</v>
      </c>
      <c r="C26" s="12" t="s">
        <v>74</v>
      </c>
      <c r="D26" s="7">
        <v>433</v>
      </c>
    </row>
    <row r="27" spans="1:4" s="11" customFormat="1" ht="18.75" customHeight="1">
      <c r="A27" s="6" t="s">
        <v>23</v>
      </c>
      <c r="B27" s="12" t="s">
        <v>97</v>
      </c>
      <c r="C27" s="12" t="s">
        <v>98</v>
      </c>
      <c r="D27" s="7">
        <v>432</v>
      </c>
    </row>
    <row r="28" spans="1:4" s="11" customFormat="1" ht="18.75" customHeight="1">
      <c r="A28" s="6" t="s">
        <v>24</v>
      </c>
      <c r="B28" s="12" t="s">
        <v>99</v>
      </c>
      <c r="C28" s="12" t="s">
        <v>80</v>
      </c>
      <c r="D28" s="7">
        <v>431</v>
      </c>
    </row>
    <row r="29" spans="1:4" s="11" customFormat="1" ht="18.75" customHeight="1">
      <c r="A29" s="6" t="s">
        <v>25</v>
      </c>
      <c r="B29" s="12" t="s">
        <v>100</v>
      </c>
      <c r="C29" s="12" t="s">
        <v>82</v>
      </c>
      <c r="D29" s="7">
        <v>425</v>
      </c>
    </row>
    <row r="30" spans="1:4" s="11" customFormat="1" ht="18.75" customHeight="1">
      <c r="A30" s="6" t="s">
        <v>26</v>
      </c>
      <c r="B30" s="12" t="s">
        <v>101</v>
      </c>
      <c r="C30" s="12" t="s">
        <v>64</v>
      </c>
      <c r="D30" s="7">
        <v>419</v>
      </c>
    </row>
    <row r="31" spans="1:4" s="11" customFormat="1" ht="18.75" customHeight="1">
      <c r="A31" s="6" t="s">
        <v>27</v>
      </c>
      <c r="B31" s="12" t="s">
        <v>102</v>
      </c>
      <c r="C31" s="12" t="s">
        <v>82</v>
      </c>
      <c r="D31" s="7">
        <v>416</v>
      </c>
    </row>
    <row r="32" spans="1:4" s="11" customFormat="1" ht="18.75" customHeight="1">
      <c r="A32" s="6" t="s">
        <v>28</v>
      </c>
      <c r="B32" s="12" t="s">
        <v>103</v>
      </c>
      <c r="C32" s="12" t="s">
        <v>104</v>
      </c>
      <c r="D32" s="7">
        <v>412</v>
      </c>
    </row>
    <row r="33" spans="1:4" s="11" customFormat="1" ht="18.75" customHeight="1">
      <c r="A33" s="6" t="s">
        <v>29</v>
      </c>
      <c r="B33" s="12" t="s">
        <v>105</v>
      </c>
      <c r="C33" s="12" t="s">
        <v>106</v>
      </c>
      <c r="D33" s="7">
        <v>410</v>
      </c>
    </row>
    <row r="34" spans="1:4" s="11" customFormat="1" ht="18.75" customHeight="1">
      <c r="A34" s="6" t="s">
        <v>30</v>
      </c>
      <c r="B34" s="12" t="s">
        <v>107</v>
      </c>
      <c r="C34" s="12" t="s">
        <v>108</v>
      </c>
      <c r="D34" s="7">
        <v>409</v>
      </c>
    </row>
    <row r="35" spans="1:4" s="11" customFormat="1" ht="18.75" customHeight="1">
      <c r="A35" s="6" t="s">
        <v>31</v>
      </c>
      <c r="B35" s="12" t="s">
        <v>109</v>
      </c>
      <c r="C35" s="12" t="s">
        <v>98</v>
      </c>
      <c r="D35" s="7">
        <v>404</v>
      </c>
    </row>
    <row r="36" spans="1:4" s="11" customFormat="1" ht="18.75" customHeight="1">
      <c r="A36" s="6" t="s">
        <v>32</v>
      </c>
      <c r="B36" s="12" t="s">
        <v>110</v>
      </c>
      <c r="C36" s="12" t="s">
        <v>76</v>
      </c>
      <c r="D36" s="7">
        <v>402</v>
      </c>
    </row>
    <row r="37" spans="1:4" s="11" customFormat="1" ht="18.75" customHeight="1">
      <c r="A37" s="6" t="s">
        <v>33</v>
      </c>
      <c r="B37" s="12" t="s">
        <v>111</v>
      </c>
      <c r="C37" s="12" t="s">
        <v>112</v>
      </c>
      <c r="D37" s="7">
        <v>399</v>
      </c>
    </row>
    <row r="38" spans="1:4" s="11" customFormat="1" ht="18.75" customHeight="1">
      <c r="A38" s="6" t="s">
        <v>34</v>
      </c>
      <c r="B38" s="12" t="s">
        <v>113</v>
      </c>
      <c r="C38" s="12" t="s">
        <v>84</v>
      </c>
      <c r="D38" s="7">
        <v>398</v>
      </c>
    </row>
    <row r="39" spans="1:4" s="11" customFormat="1" ht="18.75" customHeight="1">
      <c r="A39" s="6" t="s">
        <v>35</v>
      </c>
      <c r="B39" s="12" t="s">
        <v>114</v>
      </c>
      <c r="C39" s="12" t="s">
        <v>84</v>
      </c>
      <c r="D39" s="7">
        <v>391</v>
      </c>
    </row>
    <row r="40" spans="1:4" s="11" customFormat="1" ht="18.75" customHeight="1">
      <c r="A40" s="6" t="s">
        <v>36</v>
      </c>
      <c r="B40" s="12" t="s">
        <v>115</v>
      </c>
      <c r="C40" s="12" t="s">
        <v>108</v>
      </c>
      <c r="D40" s="7">
        <v>388</v>
      </c>
    </row>
    <row r="41" spans="1:4" s="11" customFormat="1" ht="18.75" customHeight="1">
      <c r="A41" s="6" t="s">
        <v>37</v>
      </c>
      <c r="B41" s="12" t="s">
        <v>116</v>
      </c>
      <c r="C41" s="12" t="s">
        <v>117</v>
      </c>
      <c r="D41" s="7">
        <v>386</v>
      </c>
    </row>
    <row r="42" spans="1:4" s="11" customFormat="1" ht="18.75" customHeight="1">
      <c r="A42" s="6" t="s">
        <v>38</v>
      </c>
      <c r="B42" s="12" t="s">
        <v>118</v>
      </c>
      <c r="C42" s="12" t="s">
        <v>72</v>
      </c>
      <c r="D42" s="7">
        <v>380</v>
      </c>
    </row>
    <row r="43" spans="1:4" s="11" customFormat="1" ht="18.75" customHeight="1">
      <c r="A43" s="6" t="s">
        <v>39</v>
      </c>
      <c r="B43" s="12" t="s">
        <v>119</v>
      </c>
      <c r="C43" s="12" t="s">
        <v>72</v>
      </c>
      <c r="D43" s="7">
        <v>379</v>
      </c>
    </row>
    <row r="44" spans="1:4" s="11" customFormat="1" ht="18.75" customHeight="1">
      <c r="A44" s="6" t="s">
        <v>162</v>
      </c>
      <c r="B44" s="12" t="s">
        <v>120</v>
      </c>
      <c r="C44" s="12" t="s">
        <v>121</v>
      </c>
      <c r="D44" s="7">
        <v>378</v>
      </c>
    </row>
    <row r="45" spans="1:4" s="11" customFormat="1" ht="18.75" customHeight="1">
      <c r="A45" s="6" t="s">
        <v>162</v>
      </c>
      <c r="B45" s="12" t="s">
        <v>122</v>
      </c>
      <c r="C45" s="12" t="s">
        <v>123</v>
      </c>
      <c r="D45" s="7">
        <v>378</v>
      </c>
    </row>
    <row r="46" spans="1:4" s="11" customFormat="1" ht="18.75" customHeight="1">
      <c r="A46" s="6" t="s">
        <v>40</v>
      </c>
      <c r="B46" s="12" t="s">
        <v>124</v>
      </c>
      <c r="C46" s="12" t="s">
        <v>117</v>
      </c>
      <c r="D46" s="7">
        <v>377</v>
      </c>
    </row>
    <row r="47" spans="1:4" s="11" customFormat="1" ht="18.75" customHeight="1">
      <c r="A47" s="6" t="s">
        <v>163</v>
      </c>
      <c r="B47" s="12" t="s">
        <v>125</v>
      </c>
      <c r="C47" s="12" t="s">
        <v>74</v>
      </c>
      <c r="D47" s="7">
        <v>369</v>
      </c>
    </row>
    <row r="48" spans="1:4" s="11" customFormat="1" ht="18.75" customHeight="1">
      <c r="A48" s="6" t="s">
        <v>163</v>
      </c>
      <c r="B48" s="12" t="s">
        <v>126</v>
      </c>
      <c r="C48" s="12" t="s">
        <v>80</v>
      </c>
      <c r="D48" s="7">
        <v>369</v>
      </c>
    </row>
    <row r="49" spans="1:4" s="11" customFormat="1" ht="18.75" customHeight="1">
      <c r="A49" s="6" t="s">
        <v>41</v>
      </c>
      <c r="B49" s="12" t="s">
        <v>127</v>
      </c>
      <c r="C49" s="12" t="s">
        <v>106</v>
      </c>
      <c r="D49" s="7">
        <v>368</v>
      </c>
    </row>
    <row r="50" spans="1:4" s="11" customFormat="1" ht="18.75" customHeight="1">
      <c r="A50" s="6" t="s">
        <v>42</v>
      </c>
      <c r="B50" s="12" t="s">
        <v>128</v>
      </c>
      <c r="C50" s="12" t="s">
        <v>64</v>
      </c>
      <c r="D50" s="7">
        <v>364</v>
      </c>
    </row>
    <row r="51" spans="1:4" s="11" customFormat="1" ht="18.75" customHeight="1">
      <c r="A51" s="6" t="s">
        <v>43</v>
      </c>
      <c r="B51" s="12" t="s">
        <v>129</v>
      </c>
      <c r="C51" s="12" t="s">
        <v>130</v>
      </c>
      <c r="D51" s="7">
        <v>360</v>
      </c>
    </row>
    <row r="52" spans="1:4" s="11" customFormat="1" ht="18.75" customHeight="1">
      <c r="A52" s="6" t="s">
        <v>44</v>
      </c>
      <c r="B52" s="12" t="s">
        <v>131</v>
      </c>
      <c r="C52" s="12" t="s">
        <v>132</v>
      </c>
      <c r="D52" s="7">
        <v>354</v>
      </c>
    </row>
    <row r="53" spans="1:4" s="11" customFormat="1" ht="18.75" customHeight="1">
      <c r="A53" s="6" t="s">
        <v>45</v>
      </c>
      <c r="B53" s="12" t="s">
        <v>133</v>
      </c>
      <c r="C53" s="12" t="s">
        <v>117</v>
      </c>
      <c r="D53" s="7">
        <v>350</v>
      </c>
    </row>
    <row r="54" spans="1:4" s="11" customFormat="1" ht="18.75" customHeight="1">
      <c r="A54" s="6" t="s">
        <v>46</v>
      </c>
      <c r="B54" s="12" t="s">
        <v>134</v>
      </c>
      <c r="C54" s="12" t="s">
        <v>135</v>
      </c>
      <c r="D54" s="7">
        <v>348</v>
      </c>
    </row>
    <row r="55" spans="1:4" s="11" customFormat="1" ht="18.75" customHeight="1">
      <c r="A55" s="6" t="s">
        <v>47</v>
      </c>
      <c r="B55" s="12" t="s">
        <v>136</v>
      </c>
      <c r="C55" s="12" t="s">
        <v>135</v>
      </c>
      <c r="D55" s="7">
        <v>347</v>
      </c>
    </row>
    <row r="56" spans="1:4" s="11" customFormat="1" ht="18.75" customHeight="1">
      <c r="A56" s="6" t="s">
        <v>48</v>
      </c>
      <c r="B56" s="12" t="s">
        <v>137</v>
      </c>
      <c r="C56" s="12" t="s">
        <v>117</v>
      </c>
      <c r="D56" s="7">
        <v>346</v>
      </c>
    </row>
    <row r="57" spans="1:4" s="11" customFormat="1" ht="18.75" customHeight="1">
      <c r="A57" s="6" t="s">
        <v>49</v>
      </c>
      <c r="B57" s="12" t="s">
        <v>138</v>
      </c>
      <c r="C57" s="12" t="s">
        <v>121</v>
      </c>
      <c r="D57" s="7">
        <v>344</v>
      </c>
    </row>
    <row r="58" spans="1:4" s="11" customFormat="1" ht="18.75" customHeight="1">
      <c r="A58" s="6" t="s">
        <v>50</v>
      </c>
      <c r="B58" s="12" t="s">
        <v>139</v>
      </c>
      <c r="C58" s="12" t="s">
        <v>132</v>
      </c>
      <c r="D58" s="7">
        <v>338</v>
      </c>
    </row>
    <row r="59" spans="1:4" s="11" customFormat="1" ht="18.75" customHeight="1">
      <c r="A59" s="6" t="s">
        <v>164</v>
      </c>
      <c r="B59" s="12" t="s">
        <v>140</v>
      </c>
      <c r="C59" s="12" t="s">
        <v>135</v>
      </c>
      <c r="D59" s="7">
        <v>336</v>
      </c>
    </row>
    <row r="60" spans="1:4" s="11" customFormat="1" ht="18.75" customHeight="1">
      <c r="A60" s="6" t="s">
        <v>164</v>
      </c>
      <c r="B60" s="12" t="s">
        <v>141</v>
      </c>
      <c r="C60" s="12" t="s">
        <v>142</v>
      </c>
      <c r="D60" s="7">
        <v>336</v>
      </c>
    </row>
    <row r="61" spans="1:4" s="11" customFormat="1" ht="18.75" customHeight="1">
      <c r="A61" s="6" t="s">
        <v>51</v>
      </c>
      <c r="B61" s="12" t="s">
        <v>143</v>
      </c>
      <c r="C61" s="12" t="s">
        <v>76</v>
      </c>
      <c r="D61" s="7">
        <v>325</v>
      </c>
    </row>
    <row r="62" spans="1:4" s="11" customFormat="1" ht="18.75" customHeight="1">
      <c r="A62" s="6" t="s">
        <v>52</v>
      </c>
      <c r="B62" s="12" t="s">
        <v>144</v>
      </c>
      <c r="C62" s="12" t="s">
        <v>104</v>
      </c>
      <c r="D62" s="7">
        <v>312</v>
      </c>
    </row>
    <row r="63" spans="1:4" s="11" customFormat="1" ht="18.75" customHeight="1">
      <c r="A63" s="6" t="s">
        <v>165</v>
      </c>
      <c r="B63" s="12" t="s">
        <v>145</v>
      </c>
      <c r="C63" s="12" t="s">
        <v>106</v>
      </c>
      <c r="D63" s="7">
        <v>307</v>
      </c>
    </row>
    <row r="64" spans="1:4" s="11" customFormat="1" ht="18.75" customHeight="1">
      <c r="A64" s="6" t="s">
        <v>165</v>
      </c>
      <c r="B64" s="12" t="s">
        <v>146</v>
      </c>
      <c r="C64" s="12" t="s">
        <v>121</v>
      </c>
      <c r="D64" s="7">
        <v>307</v>
      </c>
    </row>
    <row r="65" spans="1:4" s="11" customFormat="1" ht="18.75" customHeight="1">
      <c r="A65" s="6" t="s">
        <v>165</v>
      </c>
      <c r="B65" s="12" t="s">
        <v>147</v>
      </c>
      <c r="C65" s="12" t="s">
        <v>95</v>
      </c>
      <c r="D65" s="7">
        <v>307</v>
      </c>
    </row>
    <row r="66" spans="1:4" s="11" customFormat="1" ht="18.75" customHeight="1">
      <c r="A66" s="6" t="s">
        <v>53</v>
      </c>
      <c r="B66" s="12" t="s">
        <v>148</v>
      </c>
      <c r="C66" s="12" t="s">
        <v>132</v>
      </c>
      <c r="D66" s="7">
        <v>303</v>
      </c>
    </row>
    <row r="67" spans="1:4" s="11" customFormat="1" ht="18.75" customHeight="1">
      <c r="A67" s="6" t="s">
        <v>54</v>
      </c>
      <c r="B67" s="12" t="s">
        <v>149</v>
      </c>
      <c r="C67" s="12" t="s">
        <v>150</v>
      </c>
      <c r="D67" s="7">
        <v>295</v>
      </c>
    </row>
    <row r="68" spans="1:4" s="11" customFormat="1" ht="18.75" customHeight="1">
      <c r="A68" s="6" t="s">
        <v>55</v>
      </c>
      <c r="B68" s="12" t="s">
        <v>151</v>
      </c>
      <c r="C68" s="12" t="s">
        <v>150</v>
      </c>
      <c r="D68" s="7">
        <v>287</v>
      </c>
    </row>
    <row r="69" spans="1:4" s="11" customFormat="1" ht="18.75" customHeight="1">
      <c r="A69" s="6" t="s">
        <v>56</v>
      </c>
      <c r="B69" s="12" t="s">
        <v>152</v>
      </c>
      <c r="C69" s="12" t="s">
        <v>98</v>
      </c>
      <c r="D69" s="7">
        <v>266</v>
      </c>
    </row>
    <row r="70" spans="1:4" s="11" customFormat="1" ht="18.75" customHeight="1">
      <c r="A70" s="6" t="s">
        <v>57</v>
      </c>
      <c r="B70" s="12" t="s">
        <v>153</v>
      </c>
      <c r="C70" s="12" t="s">
        <v>142</v>
      </c>
      <c r="D70" s="7">
        <v>226</v>
      </c>
    </row>
    <row r="71" spans="1:4" s="11" customFormat="1" ht="18.75" customHeight="1">
      <c r="A71" s="6" t="s">
        <v>58</v>
      </c>
      <c r="B71" s="12" t="s">
        <v>154</v>
      </c>
      <c r="C71" s="12" t="s">
        <v>142</v>
      </c>
      <c r="D71" s="7">
        <v>213</v>
      </c>
    </row>
    <row r="72" spans="1:4" s="11" customFormat="1" ht="18.75" customHeight="1">
      <c r="A72" s="6" t="s">
        <v>59</v>
      </c>
      <c r="B72" s="12" t="s">
        <v>155</v>
      </c>
      <c r="C72" s="12" t="s">
        <v>130</v>
      </c>
      <c r="D72" s="7">
        <v>136</v>
      </c>
    </row>
    <row r="73" spans="1:4" s="11" customFormat="1" ht="18.75" customHeight="1">
      <c r="A73" s="6" t="s">
        <v>60</v>
      </c>
      <c r="B73" s="12" t="s">
        <v>156</v>
      </c>
      <c r="C73" s="12" t="s">
        <v>157</v>
      </c>
      <c r="D73" s="7">
        <v>102</v>
      </c>
    </row>
    <row r="74" spans="1:4" s="11" customFormat="1" ht="18.75" customHeight="1">
      <c r="A74" s="6" t="s">
        <v>61</v>
      </c>
      <c r="B74" s="12" t="s">
        <v>158</v>
      </c>
      <c r="C74" s="12" t="s">
        <v>130</v>
      </c>
      <c r="D74" s="7">
        <v>97</v>
      </c>
    </row>
    <row r="75" spans="1:4" s="11" customFormat="1" ht="18.75" customHeight="1" thickBot="1">
      <c r="A75" s="8" t="s">
        <v>62</v>
      </c>
      <c r="B75" s="13" t="s">
        <v>159</v>
      </c>
      <c r="C75" s="13" t="s">
        <v>108</v>
      </c>
      <c r="D75" s="9">
        <v>31</v>
      </c>
    </row>
    <row r="76" ht="15.75">
      <c r="B76" s="2"/>
    </row>
  </sheetData>
  <sheetProtection/>
  <mergeCells count="3">
    <mergeCell ref="A1:D1"/>
    <mergeCell ref="A2:D2"/>
    <mergeCell ref="A3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27.00390625" style="0" bestFit="1" customWidth="1"/>
    <col min="4" max="6" width="8.28125" style="0" customWidth="1"/>
  </cols>
  <sheetData>
    <row r="1" spans="1:6" ht="30">
      <c r="A1" s="16" t="s">
        <v>166</v>
      </c>
      <c r="B1" s="16"/>
      <c r="C1" s="16"/>
      <c r="D1" s="16"/>
      <c r="E1" s="16"/>
      <c r="F1" s="16"/>
    </row>
    <row r="2" spans="1:6" ht="23.25">
      <c r="A2" s="17" t="s">
        <v>172</v>
      </c>
      <c r="B2" s="17"/>
      <c r="C2" s="17"/>
      <c r="D2" s="17"/>
      <c r="E2" s="17"/>
      <c r="F2" s="17"/>
    </row>
    <row r="3" spans="1:6" ht="12.75">
      <c r="A3" s="18" t="s">
        <v>174</v>
      </c>
      <c r="B3" s="18"/>
      <c r="C3" s="18"/>
      <c r="D3" s="18"/>
      <c r="E3" s="18"/>
      <c r="F3" s="18"/>
    </row>
    <row r="4" spans="1:4" ht="13.5" thickBot="1">
      <c r="A4" s="1"/>
      <c r="D4" s="1"/>
    </row>
    <row r="5" spans="1:6" ht="18.75" customHeight="1">
      <c r="A5" s="3" t="s">
        <v>0</v>
      </c>
      <c r="B5" s="10" t="s">
        <v>1</v>
      </c>
      <c r="C5" s="10" t="s">
        <v>161</v>
      </c>
      <c r="D5" s="4" t="s">
        <v>169</v>
      </c>
      <c r="E5" s="4" t="s">
        <v>170</v>
      </c>
      <c r="F5" s="5" t="s">
        <v>171</v>
      </c>
    </row>
    <row r="6" spans="1:6" ht="18.75" customHeight="1">
      <c r="A6" s="6" t="s">
        <v>2</v>
      </c>
      <c r="B6" s="12" t="s">
        <v>63</v>
      </c>
      <c r="C6" s="12" t="s">
        <v>64</v>
      </c>
      <c r="D6" s="14">
        <v>6647</v>
      </c>
      <c r="E6" s="14">
        <v>4</v>
      </c>
      <c r="F6" s="7">
        <f aca="true" t="shared" si="0" ref="F6:F37">D6-E6*10</f>
        <v>6607</v>
      </c>
    </row>
    <row r="7" spans="1:6" ht="18.75" customHeight="1">
      <c r="A7" s="6" t="s">
        <v>3</v>
      </c>
      <c r="B7" s="12" t="s">
        <v>65</v>
      </c>
      <c r="C7" s="12" t="s">
        <v>66</v>
      </c>
      <c r="D7" s="14">
        <v>6052</v>
      </c>
      <c r="E7" s="14">
        <v>10</v>
      </c>
      <c r="F7" s="7">
        <f t="shared" si="0"/>
        <v>5952</v>
      </c>
    </row>
    <row r="8" spans="1:6" ht="18.75" customHeight="1">
      <c r="A8" s="6" t="s">
        <v>4</v>
      </c>
      <c r="B8" s="12" t="s">
        <v>67</v>
      </c>
      <c r="C8" s="12" t="s">
        <v>68</v>
      </c>
      <c r="D8" s="14">
        <v>5929</v>
      </c>
      <c r="E8" s="14">
        <v>10</v>
      </c>
      <c r="F8" s="7">
        <f t="shared" si="0"/>
        <v>5829</v>
      </c>
    </row>
    <row r="9" spans="1:6" ht="18.75" customHeight="1">
      <c r="A9" s="6" t="s">
        <v>5</v>
      </c>
      <c r="B9" s="12" t="s">
        <v>69</v>
      </c>
      <c r="C9" s="12" t="s">
        <v>68</v>
      </c>
      <c r="D9" s="14">
        <v>5845</v>
      </c>
      <c r="E9" s="14">
        <v>6</v>
      </c>
      <c r="F9" s="7">
        <f t="shared" si="0"/>
        <v>5785</v>
      </c>
    </row>
    <row r="10" spans="1:6" ht="18.75" customHeight="1">
      <c r="A10" s="6" t="s">
        <v>6</v>
      </c>
      <c r="B10" s="12" t="s">
        <v>71</v>
      </c>
      <c r="C10" s="12" t="s">
        <v>72</v>
      </c>
      <c r="D10" s="14">
        <v>5688</v>
      </c>
      <c r="E10" s="14">
        <v>14</v>
      </c>
      <c r="F10" s="7">
        <f t="shared" si="0"/>
        <v>5548</v>
      </c>
    </row>
    <row r="11" spans="1:6" ht="18.75" customHeight="1">
      <c r="A11" s="6" t="s">
        <v>7</v>
      </c>
      <c r="B11" s="12" t="s">
        <v>70</v>
      </c>
      <c r="C11" s="12" t="s">
        <v>64</v>
      </c>
      <c r="D11" s="14">
        <v>5321</v>
      </c>
      <c r="E11" s="14">
        <v>19</v>
      </c>
      <c r="F11" s="7">
        <f t="shared" si="0"/>
        <v>5131</v>
      </c>
    </row>
    <row r="12" spans="1:6" ht="18.75" customHeight="1">
      <c r="A12" s="6" t="s">
        <v>8</v>
      </c>
      <c r="B12" s="12" t="s">
        <v>103</v>
      </c>
      <c r="C12" s="12" t="s">
        <v>104</v>
      </c>
      <c r="D12" s="14">
        <v>4663</v>
      </c>
      <c r="E12" s="14">
        <v>2</v>
      </c>
      <c r="F12" s="7">
        <f t="shared" si="0"/>
        <v>4643</v>
      </c>
    </row>
    <row r="13" spans="1:6" ht="18.75" customHeight="1">
      <c r="A13" s="6" t="s">
        <v>9</v>
      </c>
      <c r="B13" s="12" t="s">
        <v>75</v>
      </c>
      <c r="C13" s="12" t="s">
        <v>76</v>
      </c>
      <c r="D13" s="14">
        <v>4827</v>
      </c>
      <c r="E13" s="14">
        <v>20</v>
      </c>
      <c r="F13" s="7">
        <f t="shared" si="0"/>
        <v>4627</v>
      </c>
    </row>
    <row r="14" spans="1:6" ht="18.75" customHeight="1">
      <c r="A14" s="6" t="s">
        <v>10</v>
      </c>
      <c r="B14" s="12" t="s">
        <v>85</v>
      </c>
      <c r="C14" s="12" t="s">
        <v>86</v>
      </c>
      <c r="D14" s="14">
        <v>4639</v>
      </c>
      <c r="E14" s="14">
        <v>11</v>
      </c>
      <c r="F14" s="7">
        <f t="shared" si="0"/>
        <v>4529</v>
      </c>
    </row>
    <row r="15" spans="1:6" ht="18.75" customHeight="1">
      <c r="A15" s="6" t="s">
        <v>11</v>
      </c>
      <c r="B15" s="12" t="s">
        <v>81</v>
      </c>
      <c r="C15" s="12" t="s">
        <v>82</v>
      </c>
      <c r="D15" s="14">
        <v>4519</v>
      </c>
      <c r="E15" s="14">
        <v>7</v>
      </c>
      <c r="F15" s="7">
        <f t="shared" si="0"/>
        <v>4449</v>
      </c>
    </row>
    <row r="16" spans="1:6" ht="18.75" customHeight="1">
      <c r="A16" s="6" t="s">
        <v>12</v>
      </c>
      <c r="B16" s="12" t="s">
        <v>93</v>
      </c>
      <c r="C16" s="12" t="s">
        <v>66</v>
      </c>
      <c r="D16" s="14">
        <v>4497</v>
      </c>
      <c r="E16" s="14">
        <v>9</v>
      </c>
      <c r="F16" s="7">
        <f t="shared" si="0"/>
        <v>4407</v>
      </c>
    </row>
    <row r="17" spans="1:6" ht="18.75" customHeight="1">
      <c r="A17" s="6" t="s">
        <v>13</v>
      </c>
      <c r="B17" s="12" t="s">
        <v>73</v>
      </c>
      <c r="C17" s="12" t="s">
        <v>74</v>
      </c>
      <c r="D17" s="14">
        <v>4512</v>
      </c>
      <c r="E17" s="14">
        <v>12</v>
      </c>
      <c r="F17" s="7">
        <f t="shared" si="0"/>
        <v>4392</v>
      </c>
    </row>
    <row r="18" spans="1:6" ht="18.75" customHeight="1">
      <c r="A18" s="6" t="s">
        <v>14</v>
      </c>
      <c r="B18" s="12" t="s">
        <v>77</v>
      </c>
      <c r="C18" s="12" t="s">
        <v>66</v>
      </c>
      <c r="D18" s="14">
        <v>4442</v>
      </c>
      <c r="E18" s="14">
        <v>7</v>
      </c>
      <c r="F18" s="7">
        <f t="shared" si="0"/>
        <v>4372</v>
      </c>
    </row>
    <row r="19" spans="1:6" ht="18.75" customHeight="1">
      <c r="A19" s="6" t="s">
        <v>15</v>
      </c>
      <c r="B19" s="12" t="s">
        <v>79</v>
      </c>
      <c r="C19" s="12" t="s">
        <v>80</v>
      </c>
      <c r="D19" s="14">
        <v>4377</v>
      </c>
      <c r="E19" s="14">
        <v>8</v>
      </c>
      <c r="F19" s="7">
        <f t="shared" si="0"/>
        <v>4297</v>
      </c>
    </row>
    <row r="20" spans="1:6" ht="18.75" customHeight="1">
      <c r="A20" s="6" t="s">
        <v>16</v>
      </c>
      <c r="B20" s="12" t="s">
        <v>78</v>
      </c>
      <c r="C20" s="12" t="s">
        <v>66</v>
      </c>
      <c r="D20" s="14">
        <v>4303</v>
      </c>
      <c r="E20" s="14">
        <v>2</v>
      </c>
      <c r="F20" s="7">
        <f t="shared" si="0"/>
        <v>4283</v>
      </c>
    </row>
    <row r="21" spans="1:6" ht="18.75" customHeight="1">
      <c r="A21" s="6" t="s">
        <v>17</v>
      </c>
      <c r="B21" s="12" t="s">
        <v>83</v>
      </c>
      <c r="C21" s="12" t="s">
        <v>84</v>
      </c>
      <c r="D21" s="14">
        <v>4311</v>
      </c>
      <c r="E21" s="14">
        <v>5</v>
      </c>
      <c r="F21" s="7">
        <f t="shared" si="0"/>
        <v>4261</v>
      </c>
    </row>
    <row r="22" spans="1:6" ht="18.75" customHeight="1">
      <c r="A22" s="6" t="s">
        <v>18</v>
      </c>
      <c r="B22" s="12" t="s">
        <v>87</v>
      </c>
      <c r="C22" s="12" t="s">
        <v>68</v>
      </c>
      <c r="D22" s="14">
        <v>4239</v>
      </c>
      <c r="E22" s="14">
        <v>6</v>
      </c>
      <c r="F22" s="7">
        <f t="shared" si="0"/>
        <v>4179</v>
      </c>
    </row>
    <row r="23" spans="1:6" ht="18.75" customHeight="1">
      <c r="A23" s="6" t="s">
        <v>19</v>
      </c>
      <c r="B23" s="12" t="s">
        <v>144</v>
      </c>
      <c r="C23" s="12" t="s">
        <v>104</v>
      </c>
      <c r="D23" s="14">
        <v>4185</v>
      </c>
      <c r="E23" s="14">
        <v>8</v>
      </c>
      <c r="F23" s="7">
        <f t="shared" si="0"/>
        <v>4105</v>
      </c>
    </row>
    <row r="24" spans="1:6" ht="18.75" customHeight="1">
      <c r="A24" s="6" t="s">
        <v>20</v>
      </c>
      <c r="B24" s="12" t="s">
        <v>88</v>
      </c>
      <c r="C24" s="12" t="s">
        <v>89</v>
      </c>
      <c r="D24" s="14">
        <v>4184</v>
      </c>
      <c r="E24" s="14">
        <v>10</v>
      </c>
      <c r="F24" s="7">
        <f t="shared" si="0"/>
        <v>4084</v>
      </c>
    </row>
    <row r="25" spans="1:6" ht="18.75" customHeight="1">
      <c r="A25" s="6" t="s">
        <v>21</v>
      </c>
      <c r="B25" s="12" t="s">
        <v>129</v>
      </c>
      <c r="C25" s="12" t="s">
        <v>130</v>
      </c>
      <c r="D25" s="14">
        <v>4185</v>
      </c>
      <c r="E25" s="14">
        <v>13</v>
      </c>
      <c r="F25" s="7">
        <f t="shared" si="0"/>
        <v>4055</v>
      </c>
    </row>
    <row r="26" spans="1:6" ht="18.75" customHeight="1">
      <c r="A26" s="6" t="s">
        <v>22</v>
      </c>
      <c r="B26" s="12" t="s">
        <v>113</v>
      </c>
      <c r="C26" s="12" t="s">
        <v>84</v>
      </c>
      <c r="D26" s="14">
        <v>4050</v>
      </c>
      <c r="E26" s="14">
        <v>3</v>
      </c>
      <c r="F26" s="7">
        <f t="shared" si="0"/>
        <v>4020</v>
      </c>
    </row>
    <row r="27" spans="1:6" ht="18.75" customHeight="1">
      <c r="A27" s="6" t="s">
        <v>23</v>
      </c>
      <c r="B27" s="12" t="s">
        <v>111</v>
      </c>
      <c r="C27" s="12" t="s">
        <v>112</v>
      </c>
      <c r="D27" s="14">
        <v>4073</v>
      </c>
      <c r="E27" s="14">
        <v>6</v>
      </c>
      <c r="F27" s="7">
        <f t="shared" si="0"/>
        <v>4013</v>
      </c>
    </row>
    <row r="28" spans="1:6" ht="18.75" customHeight="1">
      <c r="A28" s="6" t="s">
        <v>24</v>
      </c>
      <c r="B28" s="12" t="s">
        <v>100</v>
      </c>
      <c r="C28" s="12" t="s">
        <v>82</v>
      </c>
      <c r="D28" s="14">
        <v>4068</v>
      </c>
      <c r="E28" s="14">
        <v>6</v>
      </c>
      <c r="F28" s="7">
        <f t="shared" si="0"/>
        <v>4008</v>
      </c>
    </row>
    <row r="29" spans="1:6" ht="18.75" customHeight="1">
      <c r="A29" s="6" t="s">
        <v>25</v>
      </c>
      <c r="B29" s="12" t="s">
        <v>125</v>
      </c>
      <c r="C29" s="12" t="s">
        <v>74</v>
      </c>
      <c r="D29" s="14">
        <v>4181</v>
      </c>
      <c r="E29" s="14">
        <v>19</v>
      </c>
      <c r="F29" s="7">
        <f t="shared" si="0"/>
        <v>3991</v>
      </c>
    </row>
    <row r="30" spans="1:6" ht="18.75" customHeight="1">
      <c r="A30" s="6" t="s">
        <v>26</v>
      </c>
      <c r="B30" s="12" t="s">
        <v>99</v>
      </c>
      <c r="C30" s="12" t="s">
        <v>80</v>
      </c>
      <c r="D30" s="14">
        <v>4045</v>
      </c>
      <c r="E30" s="14">
        <v>7</v>
      </c>
      <c r="F30" s="7">
        <f t="shared" si="0"/>
        <v>3975</v>
      </c>
    </row>
    <row r="31" spans="1:6" ht="18.75" customHeight="1">
      <c r="A31" s="6" t="s">
        <v>27</v>
      </c>
      <c r="B31" s="12" t="s">
        <v>102</v>
      </c>
      <c r="C31" s="12" t="s">
        <v>82</v>
      </c>
      <c r="D31" s="14">
        <v>4126</v>
      </c>
      <c r="E31" s="14">
        <v>18</v>
      </c>
      <c r="F31" s="7">
        <f t="shared" si="0"/>
        <v>3946</v>
      </c>
    </row>
    <row r="32" spans="1:6" ht="18.75" customHeight="1">
      <c r="A32" s="6" t="s">
        <v>28</v>
      </c>
      <c r="B32" s="12" t="s">
        <v>92</v>
      </c>
      <c r="C32" s="12" t="s">
        <v>82</v>
      </c>
      <c r="D32" s="14">
        <v>3881</v>
      </c>
      <c r="E32" s="14">
        <v>4</v>
      </c>
      <c r="F32" s="7">
        <f t="shared" si="0"/>
        <v>3841</v>
      </c>
    </row>
    <row r="33" spans="1:6" ht="18.75" customHeight="1">
      <c r="A33" s="6" t="s">
        <v>29</v>
      </c>
      <c r="B33" s="12" t="s">
        <v>101</v>
      </c>
      <c r="C33" s="12" t="s">
        <v>64</v>
      </c>
      <c r="D33" s="14">
        <v>3848</v>
      </c>
      <c r="E33" s="14">
        <v>2</v>
      </c>
      <c r="F33" s="7">
        <f t="shared" si="0"/>
        <v>3828</v>
      </c>
    </row>
    <row r="34" spans="1:6" ht="18.75" customHeight="1">
      <c r="A34" s="6" t="s">
        <v>30</v>
      </c>
      <c r="B34" s="12" t="s">
        <v>90</v>
      </c>
      <c r="C34" s="12" t="s">
        <v>91</v>
      </c>
      <c r="D34" s="14">
        <v>3913</v>
      </c>
      <c r="E34" s="14">
        <v>10</v>
      </c>
      <c r="F34" s="7">
        <f t="shared" si="0"/>
        <v>3813</v>
      </c>
    </row>
    <row r="35" spans="1:6" ht="18.75" customHeight="1">
      <c r="A35" s="6" t="s">
        <v>31</v>
      </c>
      <c r="B35" s="12" t="s">
        <v>114</v>
      </c>
      <c r="C35" s="12" t="s">
        <v>84</v>
      </c>
      <c r="D35" s="14">
        <v>3842</v>
      </c>
      <c r="E35" s="14">
        <v>10</v>
      </c>
      <c r="F35" s="7">
        <f t="shared" si="0"/>
        <v>3742</v>
      </c>
    </row>
    <row r="36" spans="1:6" ht="18.75" customHeight="1">
      <c r="A36" s="6" t="s">
        <v>32</v>
      </c>
      <c r="B36" s="12" t="s">
        <v>94</v>
      </c>
      <c r="C36" s="12" t="s">
        <v>95</v>
      </c>
      <c r="D36" s="14">
        <v>3818</v>
      </c>
      <c r="E36" s="14">
        <v>8</v>
      </c>
      <c r="F36" s="7">
        <f t="shared" si="0"/>
        <v>3738</v>
      </c>
    </row>
    <row r="37" spans="1:6" ht="18.75" customHeight="1">
      <c r="A37" s="6" t="s">
        <v>33</v>
      </c>
      <c r="B37" s="12" t="s">
        <v>96</v>
      </c>
      <c r="C37" s="12" t="s">
        <v>74</v>
      </c>
      <c r="D37" s="14">
        <v>3757</v>
      </c>
      <c r="E37" s="14">
        <v>3</v>
      </c>
      <c r="F37" s="7">
        <f t="shared" si="0"/>
        <v>3727</v>
      </c>
    </row>
    <row r="38" spans="1:6" ht="18.75" customHeight="1" thickBot="1">
      <c r="A38" s="6" t="s">
        <v>34</v>
      </c>
      <c r="B38" s="12" t="s">
        <v>105</v>
      </c>
      <c r="C38" s="12" t="s">
        <v>106</v>
      </c>
      <c r="D38" s="14">
        <v>3748</v>
      </c>
      <c r="E38" s="14">
        <v>3</v>
      </c>
      <c r="F38" s="7">
        <f aca="true" t="shared" si="1" ref="F38:F70">D38-E38*10</f>
        <v>3718</v>
      </c>
    </row>
    <row r="39" spans="1:6" ht="18.75" customHeight="1">
      <c r="A39" s="3" t="s">
        <v>0</v>
      </c>
      <c r="B39" s="10" t="s">
        <v>1</v>
      </c>
      <c r="C39" s="10" t="s">
        <v>161</v>
      </c>
      <c r="D39" s="4" t="s">
        <v>169</v>
      </c>
      <c r="E39" s="4" t="s">
        <v>170</v>
      </c>
      <c r="F39" s="5" t="s">
        <v>171</v>
      </c>
    </row>
    <row r="40" spans="1:6" ht="18.75" customHeight="1">
      <c r="A40" s="6" t="s">
        <v>35</v>
      </c>
      <c r="B40" s="12" t="s">
        <v>131</v>
      </c>
      <c r="C40" s="12" t="s">
        <v>132</v>
      </c>
      <c r="D40" s="14">
        <v>3755</v>
      </c>
      <c r="E40" s="14">
        <v>7</v>
      </c>
      <c r="F40" s="7">
        <f t="shared" si="1"/>
        <v>3685</v>
      </c>
    </row>
    <row r="41" spans="1:6" ht="18.75" customHeight="1">
      <c r="A41" s="6" t="s">
        <v>36</v>
      </c>
      <c r="B41" s="12" t="s">
        <v>119</v>
      </c>
      <c r="C41" s="12" t="s">
        <v>72</v>
      </c>
      <c r="D41" s="14">
        <v>3723</v>
      </c>
      <c r="E41" s="14">
        <v>8</v>
      </c>
      <c r="F41" s="7">
        <f t="shared" si="1"/>
        <v>3643</v>
      </c>
    </row>
    <row r="42" spans="1:6" ht="18.75" customHeight="1">
      <c r="A42" s="6" t="s">
        <v>37</v>
      </c>
      <c r="B42" s="12" t="s">
        <v>124</v>
      </c>
      <c r="C42" s="12" t="s">
        <v>117</v>
      </c>
      <c r="D42" s="14">
        <v>3707</v>
      </c>
      <c r="E42" s="14">
        <v>7</v>
      </c>
      <c r="F42" s="7">
        <f t="shared" si="1"/>
        <v>3637</v>
      </c>
    </row>
    <row r="43" spans="1:6" ht="18.75" customHeight="1">
      <c r="A43" s="6" t="s">
        <v>38</v>
      </c>
      <c r="B43" s="12" t="s">
        <v>109</v>
      </c>
      <c r="C43" s="12" t="s">
        <v>98</v>
      </c>
      <c r="D43" s="14">
        <v>3661</v>
      </c>
      <c r="E43" s="14">
        <v>4</v>
      </c>
      <c r="F43" s="7">
        <f t="shared" si="1"/>
        <v>3621</v>
      </c>
    </row>
    <row r="44" spans="1:6" ht="18.75" customHeight="1">
      <c r="A44" s="6" t="s">
        <v>39</v>
      </c>
      <c r="B44" s="12" t="s">
        <v>97</v>
      </c>
      <c r="C44" s="12" t="s">
        <v>98</v>
      </c>
      <c r="D44" s="14">
        <v>3735</v>
      </c>
      <c r="E44" s="14">
        <v>12</v>
      </c>
      <c r="F44" s="7">
        <f t="shared" si="1"/>
        <v>3615</v>
      </c>
    </row>
    <row r="45" spans="1:6" ht="18.75" customHeight="1">
      <c r="A45" s="6" t="s">
        <v>162</v>
      </c>
      <c r="B45" s="12" t="s">
        <v>120</v>
      </c>
      <c r="C45" s="12" t="s">
        <v>121</v>
      </c>
      <c r="D45" s="14">
        <v>3684</v>
      </c>
      <c r="E45" s="14">
        <v>12</v>
      </c>
      <c r="F45" s="7">
        <f t="shared" si="1"/>
        <v>3564</v>
      </c>
    </row>
    <row r="46" spans="1:6" ht="18.75" customHeight="1">
      <c r="A46" s="6" t="s">
        <v>162</v>
      </c>
      <c r="B46" s="12" t="s">
        <v>128</v>
      </c>
      <c r="C46" s="12" t="s">
        <v>64</v>
      </c>
      <c r="D46" s="14">
        <v>3622</v>
      </c>
      <c r="E46" s="14">
        <v>7</v>
      </c>
      <c r="F46" s="7">
        <f t="shared" si="1"/>
        <v>3552</v>
      </c>
    </row>
    <row r="47" spans="1:6" ht="18.75" customHeight="1">
      <c r="A47" s="6" t="s">
        <v>40</v>
      </c>
      <c r="B47" s="12" t="s">
        <v>126</v>
      </c>
      <c r="C47" s="12" t="s">
        <v>80</v>
      </c>
      <c r="D47" s="14">
        <v>3669</v>
      </c>
      <c r="E47" s="14">
        <v>15</v>
      </c>
      <c r="F47" s="7">
        <f t="shared" si="1"/>
        <v>3519</v>
      </c>
    </row>
    <row r="48" spans="1:6" ht="18.75" customHeight="1">
      <c r="A48" s="6" t="s">
        <v>163</v>
      </c>
      <c r="B48" s="12" t="s">
        <v>136</v>
      </c>
      <c r="C48" s="12" t="s">
        <v>135</v>
      </c>
      <c r="D48" s="14">
        <v>3749</v>
      </c>
      <c r="E48" s="14">
        <v>25</v>
      </c>
      <c r="F48" s="7">
        <f t="shared" si="1"/>
        <v>3499</v>
      </c>
    </row>
    <row r="49" spans="1:6" ht="18.75" customHeight="1">
      <c r="A49" s="6" t="s">
        <v>163</v>
      </c>
      <c r="B49" s="12" t="s">
        <v>118</v>
      </c>
      <c r="C49" s="12" t="s">
        <v>72</v>
      </c>
      <c r="D49" s="14">
        <v>3702</v>
      </c>
      <c r="E49" s="14">
        <v>21</v>
      </c>
      <c r="F49" s="7">
        <f t="shared" si="1"/>
        <v>3492</v>
      </c>
    </row>
    <row r="50" spans="1:6" ht="18.75" customHeight="1">
      <c r="A50" s="6" t="s">
        <v>41</v>
      </c>
      <c r="B50" s="12" t="s">
        <v>110</v>
      </c>
      <c r="C50" s="12" t="s">
        <v>76</v>
      </c>
      <c r="D50" s="14">
        <v>3498</v>
      </c>
      <c r="E50" s="14">
        <v>3</v>
      </c>
      <c r="F50" s="7">
        <f t="shared" si="1"/>
        <v>3468</v>
      </c>
    </row>
    <row r="51" spans="1:6" ht="18.75" customHeight="1">
      <c r="A51" s="6" t="s">
        <v>42</v>
      </c>
      <c r="B51" s="12" t="s">
        <v>127</v>
      </c>
      <c r="C51" s="12" t="s">
        <v>106</v>
      </c>
      <c r="D51" s="14">
        <v>3716</v>
      </c>
      <c r="E51" s="14">
        <v>26</v>
      </c>
      <c r="F51" s="7">
        <f t="shared" si="1"/>
        <v>3456</v>
      </c>
    </row>
    <row r="52" spans="1:6" ht="18.75" customHeight="1">
      <c r="A52" s="6" t="s">
        <v>43</v>
      </c>
      <c r="B52" s="12" t="s">
        <v>107</v>
      </c>
      <c r="C52" s="12" t="s">
        <v>108</v>
      </c>
      <c r="D52" s="14">
        <v>3498</v>
      </c>
      <c r="E52" s="14">
        <v>6</v>
      </c>
      <c r="F52" s="7">
        <f t="shared" si="1"/>
        <v>3438</v>
      </c>
    </row>
    <row r="53" spans="1:6" ht="18.75" customHeight="1">
      <c r="A53" s="6" t="s">
        <v>44</v>
      </c>
      <c r="B53" s="12" t="s">
        <v>152</v>
      </c>
      <c r="C53" s="12" t="s">
        <v>98</v>
      </c>
      <c r="D53" s="14">
        <v>3654</v>
      </c>
      <c r="E53" s="14">
        <v>24</v>
      </c>
      <c r="F53" s="7">
        <f t="shared" si="1"/>
        <v>3414</v>
      </c>
    </row>
    <row r="54" spans="1:6" ht="18.75" customHeight="1">
      <c r="A54" s="6" t="s">
        <v>45</v>
      </c>
      <c r="B54" s="12" t="s">
        <v>115</v>
      </c>
      <c r="C54" s="12" t="s">
        <v>108</v>
      </c>
      <c r="D54" s="14">
        <v>3406</v>
      </c>
      <c r="E54" s="14">
        <v>5</v>
      </c>
      <c r="F54" s="7">
        <f t="shared" si="1"/>
        <v>3356</v>
      </c>
    </row>
    <row r="55" spans="1:6" ht="18.75" customHeight="1">
      <c r="A55" s="6" t="s">
        <v>46</v>
      </c>
      <c r="B55" s="12" t="s">
        <v>122</v>
      </c>
      <c r="C55" s="12" t="s">
        <v>123</v>
      </c>
      <c r="D55" s="14">
        <v>3353</v>
      </c>
      <c r="E55" s="14">
        <v>5</v>
      </c>
      <c r="F55" s="7">
        <f t="shared" si="1"/>
        <v>3303</v>
      </c>
    </row>
    <row r="56" spans="1:6" ht="18.75" customHeight="1">
      <c r="A56" s="6" t="s">
        <v>47</v>
      </c>
      <c r="B56" s="12" t="s">
        <v>116</v>
      </c>
      <c r="C56" s="12" t="s">
        <v>117</v>
      </c>
      <c r="D56" s="14">
        <v>3300</v>
      </c>
      <c r="E56" s="14">
        <v>2</v>
      </c>
      <c r="F56" s="7">
        <f t="shared" si="1"/>
        <v>3280</v>
      </c>
    </row>
    <row r="57" spans="1:6" ht="18.75" customHeight="1">
      <c r="A57" s="6" t="s">
        <v>48</v>
      </c>
      <c r="B57" s="12" t="s">
        <v>139</v>
      </c>
      <c r="C57" s="12" t="s">
        <v>132</v>
      </c>
      <c r="D57" s="14">
        <v>3469</v>
      </c>
      <c r="E57" s="14">
        <v>25</v>
      </c>
      <c r="F57" s="7">
        <f t="shared" si="1"/>
        <v>3219</v>
      </c>
    </row>
    <row r="58" spans="1:6" ht="18.75" customHeight="1">
      <c r="A58" s="6" t="s">
        <v>49</v>
      </c>
      <c r="B58" s="12" t="s">
        <v>153</v>
      </c>
      <c r="C58" s="12" t="s">
        <v>142</v>
      </c>
      <c r="D58" s="14">
        <v>3428</v>
      </c>
      <c r="E58" s="14">
        <v>21</v>
      </c>
      <c r="F58" s="7">
        <f t="shared" si="1"/>
        <v>3218</v>
      </c>
    </row>
    <row r="59" spans="1:6" ht="18.75" customHeight="1">
      <c r="A59" s="6" t="s">
        <v>50</v>
      </c>
      <c r="B59" s="12" t="s">
        <v>133</v>
      </c>
      <c r="C59" s="12" t="s">
        <v>117</v>
      </c>
      <c r="D59" s="14">
        <v>3194</v>
      </c>
      <c r="E59" s="14">
        <v>2</v>
      </c>
      <c r="F59" s="7">
        <f t="shared" si="1"/>
        <v>3174</v>
      </c>
    </row>
    <row r="60" spans="1:6" ht="18.75" customHeight="1">
      <c r="A60" s="6" t="s">
        <v>164</v>
      </c>
      <c r="B60" s="12" t="s">
        <v>145</v>
      </c>
      <c r="C60" s="12" t="s">
        <v>106</v>
      </c>
      <c r="D60" s="14">
        <v>3298</v>
      </c>
      <c r="E60" s="14">
        <v>13</v>
      </c>
      <c r="F60" s="7">
        <f t="shared" si="1"/>
        <v>3168</v>
      </c>
    </row>
    <row r="61" spans="1:6" ht="18.75" customHeight="1">
      <c r="A61" s="6" t="s">
        <v>164</v>
      </c>
      <c r="B61" s="12" t="s">
        <v>134</v>
      </c>
      <c r="C61" s="12" t="s">
        <v>135</v>
      </c>
      <c r="D61" s="14">
        <v>3246</v>
      </c>
      <c r="E61" s="14">
        <v>8</v>
      </c>
      <c r="F61" s="7">
        <f t="shared" si="1"/>
        <v>3166</v>
      </c>
    </row>
    <row r="62" spans="1:6" ht="18.75" customHeight="1">
      <c r="A62" s="6" t="s">
        <v>51</v>
      </c>
      <c r="B62" s="12" t="s">
        <v>140</v>
      </c>
      <c r="C62" s="12" t="s">
        <v>135</v>
      </c>
      <c r="D62" s="14">
        <v>3196</v>
      </c>
      <c r="E62" s="14">
        <v>5</v>
      </c>
      <c r="F62" s="7">
        <f t="shared" si="1"/>
        <v>3146</v>
      </c>
    </row>
    <row r="63" spans="1:6" ht="18.75" customHeight="1">
      <c r="A63" s="6" t="s">
        <v>52</v>
      </c>
      <c r="B63" s="12" t="s">
        <v>137</v>
      </c>
      <c r="C63" s="12" t="s">
        <v>117</v>
      </c>
      <c r="D63" s="14">
        <v>3210</v>
      </c>
      <c r="E63" s="14">
        <v>7</v>
      </c>
      <c r="F63" s="7">
        <f t="shared" si="1"/>
        <v>3140</v>
      </c>
    </row>
    <row r="64" spans="1:6" ht="18.75" customHeight="1">
      <c r="A64" s="6" t="s">
        <v>165</v>
      </c>
      <c r="B64" s="12" t="s">
        <v>148</v>
      </c>
      <c r="C64" s="12" t="s">
        <v>132</v>
      </c>
      <c r="D64" s="14">
        <v>3289</v>
      </c>
      <c r="E64" s="14">
        <v>29</v>
      </c>
      <c r="F64" s="7">
        <f t="shared" si="1"/>
        <v>2999</v>
      </c>
    </row>
    <row r="65" spans="1:6" ht="18.75" customHeight="1">
      <c r="A65" s="6" t="s">
        <v>165</v>
      </c>
      <c r="B65" s="12" t="s">
        <v>141</v>
      </c>
      <c r="C65" s="12" t="s">
        <v>142</v>
      </c>
      <c r="D65" s="14">
        <v>3013</v>
      </c>
      <c r="E65" s="14">
        <v>4</v>
      </c>
      <c r="F65" s="7">
        <f t="shared" si="1"/>
        <v>2973</v>
      </c>
    </row>
    <row r="66" spans="1:6" ht="18.75" customHeight="1">
      <c r="A66" s="6" t="s">
        <v>165</v>
      </c>
      <c r="B66" s="12" t="s">
        <v>138</v>
      </c>
      <c r="C66" s="12" t="s">
        <v>121</v>
      </c>
      <c r="D66" s="14">
        <v>3031</v>
      </c>
      <c r="E66" s="14">
        <v>8</v>
      </c>
      <c r="F66" s="7">
        <f t="shared" si="1"/>
        <v>2951</v>
      </c>
    </row>
    <row r="67" spans="1:6" ht="18.75" customHeight="1">
      <c r="A67" s="6" t="s">
        <v>53</v>
      </c>
      <c r="B67" s="12" t="s">
        <v>155</v>
      </c>
      <c r="C67" s="12" t="s">
        <v>130</v>
      </c>
      <c r="D67" s="14">
        <v>3020</v>
      </c>
      <c r="E67" s="14">
        <v>9</v>
      </c>
      <c r="F67" s="7">
        <f t="shared" si="1"/>
        <v>2930</v>
      </c>
    </row>
    <row r="68" spans="1:6" ht="18.75" customHeight="1">
      <c r="A68" s="6" t="s">
        <v>54</v>
      </c>
      <c r="B68" s="12" t="s">
        <v>149</v>
      </c>
      <c r="C68" s="12" t="s">
        <v>150</v>
      </c>
      <c r="D68" s="14">
        <v>2985</v>
      </c>
      <c r="E68" s="14">
        <v>12</v>
      </c>
      <c r="F68" s="7">
        <f t="shared" si="1"/>
        <v>2865</v>
      </c>
    </row>
    <row r="69" spans="1:6" ht="18.75" customHeight="1">
      <c r="A69" s="6" t="s">
        <v>55</v>
      </c>
      <c r="B69" s="12" t="s">
        <v>158</v>
      </c>
      <c r="C69" s="12" t="s">
        <v>130</v>
      </c>
      <c r="D69" s="14">
        <v>2959</v>
      </c>
      <c r="E69" s="14">
        <v>10</v>
      </c>
      <c r="F69" s="7">
        <f t="shared" si="1"/>
        <v>2859</v>
      </c>
    </row>
    <row r="70" spans="1:6" ht="18.75" customHeight="1">
      <c r="A70" s="6" t="s">
        <v>56</v>
      </c>
      <c r="B70" s="12" t="s">
        <v>151</v>
      </c>
      <c r="C70" s="12" t="s">
        <v>150</v>
      </c>
      <c r="D70" s="14">
        <v>2870</v>
      </c>
      <c r="E70" s="14">
        <v>5</v>
      </c>
      <c r="F70" s="7">
        <f t="shared" si="1"/>
        <v>2820</v>
      </c>
    </row>
    <row r="71" spans="1:6" ht="18.75" customHeight="1">
      <c r="A71" s="6" t="s">
        <v>57</v>
      </c>
      <c r="B71" s="12" t="s">
        <v>146</v>
      </c>
      <c r="C71" s="12" t="s">
        <v>121</v>
      </c>
      <c r="D71" s="14">
        <v>2842</v>
      </c>
      <c r="E71" s="14">
        <v>4</v>
      </c>
      <c r="F71" s="7">
        <f aca="true" t="shared" si="2" ref="F71:F76">D71-E71*10</f>
        <v>2802</v>
      </c>
    </row>
    <row r="72" spans="1:6" ht="18.75" customHeight="1">
      <c r="A72" s="6" t="s">
        <v>58</v>
      </c>
      <c r="B72" s="12" t="s">
        <v>154</v>
      </c>
      <c r="C72" s="12" t="s">
        <v>142</v>
      </c>
      <c r="D72" s="14">
        <v>2809</v>
      </c>
      <c r="E72" s="14">
        <v>3</v>
      </c>
      <c r="F72" s="7">
        <f t="shared" si="2"/>
        <v>2779</v>
      </c>
    </row>
    <row r="73" spans="1:6" ht="18.75" customHeight="1">
      <c r="A73" s="6" t="s">
        <v>59</v>
      </c>
      <c r="B73" s="12" t="s">
        <v>143</v>
      </c>
      <c r="C73" s="12" t="s">
        <v>76</v>
      </c>
      <c r="D73" s="14">
        <v>2857</v>
      </c>
      <c r="E73" s="14">
        <v>8</v>
      </c>
      <c r="F73" s="7">
        <f t="shared" si="2"/>
        <v>2777</v>
      </c>
    </row>
    <row r="74" spans="1:6" ht="18.75" customHeight="1">
      <c r="A74" s="6" t="s">
        <v>60</v>
      </c>
      <c r="B74" s="12" t="s">
        <v>147</v>
      </c>
      <c r="C74" s="12" t="s">
        <v>95</v>
      </c>
      <c r="D74" s="14">
        <v>2790</v>
      </c>
      <c r="E74" s="14">
        <v>3</v>
      </c>
      <c r="F74" s="7">
        <f t="shared" si="2"/>
        <v>2760</v>
      </c>
    </row>
    <row r="75" spans="1:6" ht="18.75" customHeight="1">
      <c r="A75" s="6" t="s">
        <v>61</v>
      </c>
      <c r="B75" s="12" t="s">
        <v>159</v>
      </c>
      <c r="C75" s="12" t="s">
        <v>108</v>
      </c>
      <c r="D75" s="14">
        <v>2723</v>
      </c>
      <c r="E75" s="14">
        <v>16</v>
      </c>
      <c r="F75" s="7">
        <f t="shared" si="2"/>
        <v>2563</v>
      </c>
    </row>
    <row r="76" spans="1:6" ht="18.75" customHeight="1" thickBot="1">
      <c r="A76" s="8" t="s">
        <v>62</v>
      </c>
      <c r="B76" s="13" t="s">
        <v>156</v>
      </c>
      <c r="C76" s="13" t="s">
        <v>157</v>
      </c>
      <c r="D76" s="15">
        <v>1932</v>
      </c>
      <c r="E76" s="15">
        <v>12</v>
      </c>
      <c r="F76" s="9">
        <f t="shared" si="2"/>
        <v>1812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27.00390625" style="0" bestFit="1" customWidth="1"/>
    <col min="4" max="6" width="8.8515625" style="0" customWidth="1"/>
  </cols>
  <sheetData>
    <row r="1" spans="1:6" ht="30">
      <c r="A1" s="16" t="s">
        <v>166</v>
      </c>
      <c r="B1" s="16"/>
      <c r="C1" s="16"/>
      <c r="D1" s="16"/>
      <c r="E1" s="16"/>
      <c r="F1" s="16"/>
    </row>
    <row r="2" spans="1:6" ht="23.25">
      <c r="A2" s="17" t="s">
        <v>173</v>
      </c>
      <c r="B2" s="17"/>
      <c r="C2" s="17"/>
      <c r="D2" s="17"/>
      <c r="E2" s="17"/>
      <c r="F2" s="17"/>
    </row>
    <row r="3" spans="1:6" ht="12.75">
      <c r="A3" s="18" t="s">
        <v>174</v>
      </c>
      <c r="B3" s="18"/>
      <c r="C3" s="18"/>
      <c r="D3" s="18"/>
      <c r="E3" s="18"/>
      <c r="F3" s="18"/>
    </row>
    <row r="4" spans="1:4" ht="13.5" thickBot="1">
      <c r="A4" s="1"/>
      <c r="D4" s="1"/>
    </row>
    <row r="5" spans="1:6" ht="18.75" customHeight="1">
      <c r="A5" s="3" t="s">
        <v>0</v>
      </c>
      <c r="B5" s="10" t="s">
        <v>1</v>
      </c>
      <c r="C5" s="10" t="s">
        <v>161</v>
      </c>
      <c r="D5" s="4" t="s">
        <v>169</v>
      </c>
      <c r="E5" s="4" t="s">
        <v>170</v>
      </c>
      <c r="F5" s="5" t="s">
        <v>171</v>
      </c>
    </row>
    <row r="6" spans="1:6" ht="18.75" customHeight="1">
      <c r="A6" s="6" t="s">
        <v>2</v>
      </c>
      <c r="B6" s="12" t="s">
        <v>63</v>
      </c>
      <c r="C6" s="12" t="s">
        <v>64</v>
      </c>
      <c r="D6" s="14">
        <v>5958</v>
      </c>
      <c r="E6" s="14">
        <v>4</v>
      </c>
      <c r="F6" s="7">
        <f aca="true" t="shared" si="0" ref="F6:F37">D6-E6*50</f>
        <v>5758</v>
      </c>
    </row>
    <row r="7" spans="1:6" ht="18.75" customHeight="1">
      <c r="A7" s="6" t="s">
        <v>3</v>
      </c>
      <c r="B7" s="12" t="s">
        <v>67</v>
      </c>
      <c r="C7" s="12" t="s">
        <v>68</v>
      </c>
      <c r="D7" s="14">
        <v>5310</v>
      </c>
      <c r="E7" s="14">
        <v>9</v>
      </c>
      <c r="F7" s="7">
        <f t="shared" si="0"/>
        <v>4860</v>
      </c>
    </row>
    <row r="8" spans="1:6" ht="18.75" customHeight="1">
      <c r="A8" s="6" t="s">
        <v>4</v>
      </c>
      <c r="B8" s="12" t="s">
        <v>65</v>
      </c>
      <c r="C8" s="12" t="s">
        <v>66</v>
      </c>
      <c r="D8" s="14">
        <v>5332</v>
      </c>
      <c r="E8" s="14">
        <v>13</v>
      </c>
      <c r="F8" s="7">
        <f t="shared" si="0"/>
        <v>4682</v>
      </c>
    </row>
    <row r="9" spans="1:6" ht="18.75" customHeight="1">
      <c r="A9" s="6" t="s">
        <v>5</v>
      </c>
      <c r="B9" s="12" t="s">
        <v>70</v>
      </c>
      <c r="C9" s="12" t="s">
        <v>64</v>
      </c>
      <c r="D9" s="14">
        <v>5074</v>
      </c>
      <c r="E9" s="14">
        <v>8</v>
      </c>
      <c r="F9" s="7">
        <f t="shared" si="0"/>
        <v>4674</v>
      </c>
    </row>
    <row r="10" spans="1:6" ht="18.75" customHeight="1">
      <c r="A10" s="6" t="s">
        <v>6</v>
      </c>
      <c r="B10" s="12" t="s">
        <v>71</v>
      </c>
      <c r="C10" s="12" t="s">
        <v>72</v>
      </c>
      <c r="D10" s="14">
        <v>4862</v>
      </c>
      <c r="E10" s="14">
        <v>5</v>
      </c>
      <c r="F10" s="7">
        <f t="shared" si="0"/>
        <v>4612</v>
      </c>
    </row>
    <row r="11" spans="1:6" ht="18.75" customHeight="1">
      <c r="A11" s="6" t="s">
        <v>7</v>
      </c>
      <c r="B11" s="12" t="s">
        <v>69</v>
      </c>
      <c r="C11" s="12" t="s">
        <v>68</v>
      </c>
      <c r="D11" s="14">
        <v>4910</v>
      </c>
      <c r="E11" s="14">
        <v>6</v>
      </c>
      <c r="F11" s="7">
        <f t="shared" si="0"/>
        <v>4610</v>
      </c>
    </row>
    <row r="12" spans="1:6" ht="18.75" customHeight="1">
      <c r="A12" s="6" t="s">
        <v>8</v>
      </c>
      <c r="B12" s="12" t="s">
        <v>75</v>
      </c>
      <c r="C12" s="12" t="s">
        <v>76</v>
      </c>
      <c r="D12" s="14">
        <v>4632</v>
      </c>
      <c r="E12" s="14">
        <v>10</v>
      </c>
      <c r="F12" s="7">
        <f t="shared" si="0"/>
        <v>4132</v>
      </c>
    </row>
    <row r="13" spans="1:6" ht="18.75" customHeight="1">
      <c r="A13" s="6" t="s">
        <v>9</v>
      </c>
      <c r="B13" s="12" t="s">
        <v>77</v>
      </c>
      <c r="C13" s="12" t="s">
        <v>66</v>
      </c>
      <c r="D13" s="14">
        <v>4213</v>
      </c>
      <c r="E13" s="14">
        <v>3</v>
      </c>
      <c r="F13" s="7">
        <f t="shared" si="0"/>
        <v>4063</v>
      </c>
    </row>
    <row r="14" spans="1:6" ht="18.75" customHeight="1">
      <c r="A14" s="6" t="s">
        <v>10</v>
      </c>
      <c r="B14" s="12" t="s">
        <v>85</v>
      </c>
      <c r="C14" s="12" t="s">
        <v>86</v>
      </c>
      <c r="D14" s="14">
        <v>4609</v>
      </c>
      <c r="E14" s="14">
        <v>11</v>
      </c>
      <c r="F14" s="7">
        <f t="shared" si="0"/>
        <v>4059</v>
      </c>
    </row>
    <row r="15" spans="1:6" ht="18.75" customHeight="1">
      <c r="A15" s="6" t="s">
        <v>11</v>
      </c>
      <c r="B15" s="12" t="s">
        <v>103</v>
      </c>
      <c r="C15" s="12" t="s">
        <v>104</v>
      </c>
      <c r="D15" s="14">
        <v>4197</v>
      </c>
      <c r="E15" s="14">
        <v>4</v>
      </c>
      <c r="F15" s="7">
        <f t="shared" si="0"/>
        <v>3997</v>
      </c>
    </row>
    <row r="16" spans="1:6" ht="18.75" customHeight="1">
      <c r="A16" s="6" t="s">
        <v>12</v>
      </c>
      <c r="B16" s="12" t="s">
        <v>144</v>
      </c>
      <c r="C16" s="12" t="s">
        <v>104</v>
      </c>
      <c r="D16" s="14">
        <v>3943</v>
      </c>
      <c r="E16" s="14">
        <v>3</v>
      </c>
      <c r="F16" s="7">
        <f t="shared" si="0"/>
        <v>3793</v>
      </c>
    </row>
    <row r="17" spans="1:6" ht="18.75" customHeight="1">
      <c r="A17" s="6" t="s">
        <v>13</v>
      </c>
      <c r="B17" s="12" t="s">
        <v>87</v>
      </c>
      <c r="C17" s="12" t="s">
        <v>68</v>
      </c>
      <c r="D17" s="14">
        <v>4036</v>
      </c>
      <c r="E17" s="14">
        <v>5</v>
      </c>
      <c r="F17" s="7">
        <f t="shared" si="0"/>
        <v>3786</v>
      </c>
    </row>
    <row r="18" spans="1:6" ht="18.75" customHeight="1">
      <c r="A18" s="6" t="s">
        <v>14</v>
      </c>
      <c r="B18" s="12" t="s">
        <v>88</v>
      </c>
      <c r="C18" s="12" t="s">
        <v>89</v>
      </c>
      <c r="D18" s="14">
        <v>3700</v>
      </c>
      <c r="E18" s="14">
        <v>3</v>
      </c>
      <c r="F18" s="7">
        <f t="shared" si="0"/>
        <v>3550</v>
      </c>
    </row>
    <row r="19" spans="1:6" ht="18.75" customHeight="1">
      <c r="A19" s="6" t="s">
        <v>15</v>
      </c>
      <c r="B19" s="12" t="s">
        <v>99</v>
      </c>
      <c r="C19" s="12" t="s">
        <v>80</v>
      </c>
      <c r="D19" s="14">
        <v>3673</v>
      </c>
      <c r="E19" s="14">
        <v>3</v>
      </c>
      <c r="F19" s="7">
        <f t="shared" si="0"/>
        <v>3523</v>
      </c>
    </row>
    <row r="20" spans="1:6" ht="18.75" customHeight="1">
      <c r="A20" s="6" t="s">
        <v>16</v>
      </c>
      <c r="B20" s="12" t="s">
        <v>78</v>
      </c>
      <c r="C20" s="12" t="s">
        <v>66</v>
      </c>
      <c r="D20" s="14">
        <v>3818</v>
      </c>
      <c r="E20" s="14">
        <v>7</v>
      </c>
      <c r="F20" s="7">
        <f t="shared" si="0"/>
        <v>3468</v>
      </c>
    </row>
    <row r="21" spans="1:6" ht="18.75" customHeight="1">
      <c r="A21" s="6" t="s">
        <v>17</v>
      </c>
      <c r="B21" s="12" t="s">
        <v>83</v>
      </c>
      <c r="C21" s="12" t="s">
        <v>84</v>
      </c>
      <c r="D21" s="14">
        <v>3608</v>
      </c>
      <c r="E21" s="14">
        <v>3</v>
      </c>
      <c r="F21" s="7">
        <f t="shared" si="0"/>
        <v>3458</v>
      </c>
    </row>
    <row r="22" spans="1:6" ht="18.75" customHeight="1">
      <c r="A22" s="6" t="s">
        <v>18</v>
      </c>
      <c r="B22" s="12" t="s">
        <v>81</v>
      </c>
      <c r="C22" s="12" t="s">
        <v>82</v>
      </c>
      <c r="D22" s="14">
        <v>3712</v>
      </c>
      <c r="E22" s="14">
        <v>6</v>
      </c>
      <c r="F22" s="7">
        <f t="shared" si="0"/>
        <v>3412</v>
      </c>
    </row>
    <row r="23" spans="1:6" ht="18.75" customHeight="1">
      <c r="A23" s="6" t="s">
        <v>19</v>
      </c>
      <c r="B23" s="12" t="s">
        <v>94</v>
      </c>
      <c r="C23" s="12" t="s">
        <v>95</v>
      </c>
      <c r="D23" s="14">
        <v>3611</v>
      </c>
      <c r="E23" s="14">
        <v>4</v>
      </c>
      <c r="F23" s="7">
        <f t="shared" si="0"/>
        <v>3411</v>
      </c>
    </row>
    <row r="24" spans="1:6" ht="18.75" customHeight="1">
      <c r="A24" s="6" t="s">
        <v>20</v>
      </c>
      <c r="B24" s="12" t="s">
        <v>79</v>
      </c>
      <c r="C24" s="12" t="s">
        <v>80</v>
      </c>
      <c r="D24" s="14">
        <v>3786</v>
      </c>
      <c r="E24" s="14">
        <v>8</v>
      </c>
      <c r="F24" s="7">
        <f t="shared" si="0"/>
        <v>3386</v>
      </c>
    </row>
    <row r="25" spans="1:6" ht="18.75" customHeight="1">
      <c r="A25" s="6" t="s">
        <v>21</v>
      </c>
      <c r="B25" s="12" t="s">
        <v>101</v>
      </c>
      <c r="C25" s="12" t="s">
        <v>64</v>
      </c>
      <c r="D25" s="14">
        <v>3680</v>
      </c>
      <c r="E25" s="14">
        <v>6</v>
      </c>
      <c r="F25" s="7">
        <f t="shared" si="0"/>
        <v>3380</v>
      </c>
    </row>
    <row r="26" spans="1:6" ht="18.75" customHeight="1">
      <c r="A26" s="6" t="s">
        <v>22</v>
      </c>
      <c r="B26" s="12" t="s">
        <v>102</v>
      </c>
      <c r="C26" s="12" t="s">
        <v>82</v>
      </c>
      <c r="D26" s="14">
        <v>3955</v>
      </c>
      <c r="E26" s="14">
        <v>12</v>
      </c>
      <c r="F26" s="7">
        <f t="shared" si="0"/>
        <v>3355</v>
      </c>
    </row>
    <row r="27" spans="1:6" ht="18.75" customHeight="1">
      <c r="A27" s="6" t="s">
        <v>23</v>
      </c>
      <c r="B27" s="12" t="s">
        <v>105</v>
      </c>
      <c r="C27" s="12" t="s">
        <v>106</v>
      </c>
      <c r="D27" s="14">
        <v>3500</v>
      </c>
      <c r="E27" s="14">
        <v>3</v>
      </c>
      <c r="F27" s="7">
        <f t="shared" si="0"/>
        <v>3350</v>
      </c>
    </row>
    <row r="28" spans="1:6" ht="18.75" customHeight="1">
      <c r="A28" s="6" t="s">
        <v>24</v>
      </c>
      <c r="B28" s="12" t="s">
        <v>96</v>
      </c>
      <c r="C28" s="12" t="s">
        <v>74</v>
      </c>
      <c r="D28" s="14">
        <v>3674</v>
      </c>
      <c r="E28" s="14">
        <v>7</v>
      </c>
      <c r="F28" s="7">
        <f t="shared" si="0"/>
        <v>3324</v>
      </c>
    </row>
    <row r="29" spans="1:6" ht="18.75" customHeight="1">
      <c r="A29" s="6" t="s">
        <v>25</v>
      </c>
      <c r="B29" s="12" t="s">
        <v>90</v>
      </c>
      <c r="C29" s="12" t="s">
        <v>91</v>
      </c>
      <c r="D29" s="14">
        <v>3615</v>
      </c>
      <c r="E29" s="14">
        <v>6</v>
      </c>
      <c r="F29" s="7">
        <f t="shared" si="0"/>
        <v>3315</v>
      </c>
    </row>
    <row r="30" spans="1:6" ht="18.75" customHeight="1">
      <c r="A30" s="6" t="s">
        <v>26</v>
      </c>
      <c r="B30" s="12" t="s">
        <v>100</v>
      </c>
      <c r="C30" s="12" t="s">
        <v>82</v>
      </c>
      <c r="D30" s="14">
        <v>3799</v>
      </c>
      <c r="E30" s="14">
        <v>10</v>
      </c>
      <c r="F30" s="7">
        <f t="shared" si="0"/>
        <v>3299</v>
      </c>
    </row>
    <row r="31" spans="1:6" ht="18.75" customHeight="1">
      <c r="A31" s="6" t="s">
        <v>27</v>
      </c>
      <c r="B31" s="12" t="s">
        <v>131</v>
      </c>
      <c r="C31" s="12" t="s">
        <v>132</v>
      </c>
      <c r="D31" s="14">
        <v>3443</v>
      </c>
      <c r="E31" s="14">
        <v>3</v>
      </c>
      <c r="F31" s="7">
        <f t="shared" si="0"/>
        <v>3293</v>
      </c>
    </row>
    <row r="32" spans="1:6" ht="18.75" customHeight="1">
      <c r="A32" s="6" t="s">
        <v>28</v>
      </c>
      <c r="B32" s="12" t="s">
        <v>92</v>
      </c>
      <c r="C32" s="12" t="s">
        <v>82</v>
      </c>
      <c r="D32" s="14">
        <v>3453</v>
      </c>
      <c r="E32" s="14">
        <v>4</v>
      </c>
      <c r="F32" s="7">
        <f t="shared" si="0"/>
        <v>3253</v>
      </c>
    </row>
    <row r="33" spans="1:6" ht="18.75" customHeight="1">
      <c r="A33" s="6" t="s">
        <v>29</v>
      </c>
      <c r="B33" s="12" t="s">
        <v>113</v>
      </c>
      <c r="C33" s="12" t="s">
        <v>84</v>
      </c>
      <c r="D33" s="14">
        <v>3787</v>
      </c>
      <c r="E33" s="14">
        <v>11</v>
      </c>
      <c r="F33" s="7">
        <f t="shared" si="0"/>
        <v>3237</v>
      </c>
    </row>
    <row r="34" spans="1:6" ht="18.75" customHeight="1">
      <c r="A34" s="6" t="s">
        <v>30</v>
      </c>
      <c r="B34" s="12" t="s">
        <v>93</v>
      </c>
      <c r="C34" s="12" t="s">
        <v>66</v>
      </c>
      <c r="D34" s="14">
        <v>3877</v>
      </c>
      <c r="E34" s="14">
        <v>13</v>
      </c>
      <c r="F34" s="7">
        <f t="shared" si="0"/>
        <v>3227</v>
      </c>
    </row>
    <row r="35" spans="1:6" ht="18.75" customHeight="1">
      <c r="A35" s="6" t="s">
        <v>31</v>
      </c>
      <c r="B35" s="12" t="s">
        <v>73</v>
      </c>
      <c r="C35" s="12" t="s">
        <v>74</v>
      </c>
      <c r="D35" s="14">
        <v>4063</v>
      </c>
      <c r="E35" s="14">
        <v>17</v>
      </c>
      <c r="F35" s="7">
        <f t="shared" si="0"/>
        <v>3213</v>
      </c>
    </row>
    <row r="36" spans="1:6" ht="18.75" customHeight="1">
      <c r="A36" s="6" t="s">
        <v>32</v>
      </c>
      <c r="B36" s="12" t="s">
        <v>114</v>
      </c>
      <c r="C36" s="12" t="s">
        <v>84</v>
      </c>
      <c r="D36" s="14">
        <v>3525</v>
      </c>
      <c r="E36" s="14">
        <v>8</v>
      </c>
      <c r="F36" s="7">
        <f t="shared" si="0"/>
        <v>3125</v>
      </c>
    </row>
    <row r="37" spans="1:6" ht="18.75" customHeight="1">
      <c r="A37" s="6" t="s">
        <v>33</v>
      </c>
      <c r="B37" s="12" t="s">
        <v>111</v>
      </c>
      <c r="C37" s="12" t="s">
        <v>112</v>
      </c>
      <c r="D37" s="14">
        <v>3690</v>
      </c>
      <c r="E37" s="14">
        <v>12</v>
      </c>
      <c r="F37" s="7">
        <f t="shared" si="0"/>
        <v>3090</v>
      </c>
    </row>
    <row r="38" spans="1:6" ht="18.75" customHeight="1">
      <c r="A38" s="6" t="s">
        <v>34</v>
      </c>
      <c r="B38" s="12" t="s">
        <v>116</v>
      </c>
      <c r="C38" s="12" t="s">
        <v>117</v>
      </c>
      <c r="D38" s="14">
        <v>3281</v>
      </c>
      <c r="E38" s="14">
        <v>4</v>
      </c>
      <c r="F38" s="7">
        <f aca="true" t="shared" si="1" ref="F38:F69">D38-E38*50</f>
        <v>3081</v>
      </c>
    </row>
    <row r="39" spans="1:6" ht="18.75" customHeight="1">
      <c r="A39" s="6" t="s">
        <v>35</v>
      </c>
      <c r="B39" s="12" t="s">
        <v>110</v>
      </c>
      <c r="C39" s="12" t="s">
        <v>76</v>
      </c>
      <c r="D39" s="14">
        <v>3483</v>
      </c>
      <c r="E39" s="14">
        <v>9</v>
      </c>
      <c r="F39" s="7">
        <f t="shared" si="1"/>
        <v>3033</v>
      </c>
    </row>
    <row r="40" spans="1:6" ht="18.75" customHeight="1">
      <c r="A40" s="6" t="s">
        <v>36</v>
      </c>
      <c r="B40" s="12" t="s">
        <v>140</v>
      </c>
      <c r="C40" s="12" t="s">
        <v>135</v>
      </c>
      <c r="D40" s="14">
        <v>3085</v>
      </c>
      <c r="E40" s="14">
        <v>2</v>
      </c>
      <c r="F40" s="7">
        <f t="shared" si="1"/>
        <v>2985</v>
      </c>
    </row>
    <row r="41" spans="1:6" ht="18.75" customHeight="1">
      <c r="A41" s="6" t="s">
        <v>37</v>
      </c>
      <c r="B41" s="12" t="s">
        <v>136</v>
      </c>
      <c r="C41" s="12" t="s">
        <v>135</v>
      </c>
      <c r="D41" s="14">
        <v>3332</v>
      </c>
      <c r="E41" s="14">
        <v>7</v>
      </c>
      <c r="F41" s="7">
        <f t="shared" si="1"/>
        <v>2982</v>
      </c>
    </row>
    <row r="42" spans="1:6" ht="18.75" customHeight="1">
      <c r="A42" s="6" t="s">
        <v>38</v>
      </c>
      <c r="B42" s="12" t="s">
        <v>115</v>
      </c>
      <c r="C42" s="12" t="s">
        <v>108</v>
      </c>
      <c r="D42" s="14">
        <v>3121</v>
      </c>
      <c r="E42" s="14">
        <v>3</v>
      </c>
      <c r="F42" s="7">
        <f t="shared" si="1"/>
        <v>2971</v>
      </c>
    </row>
    <row r="43" spans="1:6" ht="18.75" customHeight="1">
      <c r="A43" s="6" t="s">
        <v>39</v>
      </c>
      <c r="B43" s="12" t="s">
        <v>97</v>
      </c>
      <c r="C43" s="12" t="s">
        <v>98</v>
      </c>
      <c r="D43" s="14">
        <v>3070</v>
      </c>
      <c r="E43" s="14">
        <v>3</v>
      </c>
      <c r="F43" s="7">
        <f t="shared" si="1"/>
        <v>2920</v>
      </c>
    </row>
    <row r="44" spans="1:6" ht="18.75" customHeight="1">
      <c r="A44" s="6" t="s">
        <v>162</v>
      </c>
      <c r="B44" s="12" t="s">
        <v>127</v>
      </c>
      <c r="C44" s="12" t="s">
        <v>106</v>
      </c>
      <c r="D44" s="14">
        <v>3335</v>
      </c>
      <c r="E44" s="14">
        <v>9</v>
      </c>
      <c r="F44" s="7">
        <f t="shared" si="1"/>
        <v>2885</v>
      </c>
    </row>
    <row r="45" spans="1:6" ht="18.75" customHeight="1">
      <c r="A45" s="6" t="s">
        <v>162</v>
      </c>
      <c r="B45" s="12" t="s">
        <v>109</v>
      </c>
      <c r="C45" s="12" t="s">
        <v>98</v>
      </c>
      <c r="D45" s="14">
        <v>3324</v>
      </c>
      <c r="E45" s="14">
        <v>9</v>
      </c>
      <c r="F45" s="7">
        <f t="shared" si="1"/>
        <v>2874</v>
      </c>
    </row>
    <row r="46" spans="1:6" ht="18.75" customHeight="1">
      <c r="A46" s="6" t="s">
        <v>40</v>
      </c>
      <c r="B46" s="12" t="s">
        <v>137</v>
      </c>
      <c r="C46" s="12" t="s">
        <v>117</v>
      </c>
      <c r="D46" s="14">
        <v>2885</v>
      </c>
      <c r="E46" s="14">
        <v>1</v>
      </c>
      <c r="F46" s="7">
        <f t="shared" si="1"/>
        <v>2835</v>
      </c>
    </row>
    <row r="47" spans="1:6" ht="18.75" customHeight="1">
      <c r="A47" s="6" t="s">
        <v>163</v>
      </c>
      <c r="B47" s="12" t="s">
        <v>133</v>
      </c>
      <c r="C47" s="12" t="s">
        <v>117</v>
      </c>
      <c r="D47" s="14">
        <v>2959</v>
      </c>
      <c r="E47" s="14">
        <v>3</v>
      </c>
      <c r="F47" s="7">
        <f t="shared" si="1"/>
        <v>2809</v>
      </c>
    </row>
    <row r="48" spans="1:6" ht="18.75" customHeight="1">
      <c r="A48" s="6" t="s">
        <v>163</v>
      </c>
      <c r="B48" s="12" t="s">
        <v>125</v>
      </c>
      <c r="C48" s="12" t="s">
        <v>74</v>
      </c>
      <c r="D48" s="14">
        <v>3448</v>
      </c>
      <c r="E48" s="14">
        <v>13</v>
      </c>
      <c r="F48" s="7">
        <f t="shared" si="1"/>
        <v>2798</v>
      </c>
    </row>
    <row r="49" spans="1:6" ht="18.75" customHeight="1">
      <c r="A49" s="6" t="s">
        <v>41</v>
      </c>
      <c r="B49" s="12" t="s">
        <v>143</v>
      </c>
      <c r="C49" s="12" t="s">
        <v>76</v>
      </c>
      <c r="D49" s="14">
        <v>2846</v>
      </c>
      <c r="E49" s="14">
        <v>1</v>
      </c>
      <c r="F49" s="7">
        <f t="shared" si="1"/>
        <v>2796</v>
      </c>
    </row>
    <row r="50" spans="1:6" ht="18.75" customHeight="1">
      <c r="A50" s="6" t="s">
        <v>42</v>
      </c>
      <c r="B50" s="12" t="s">
        <v>129</v>
      </c>
      <c r="C50" s="12" t="s">
        <v>130</v>
      </c>
      <c r="D50" s="14">
        <v>3452</v>
      </c>
      <c r="E50" s="14">
        <v>14</v>
      </c>
      <c r="F50" s="7">
        <f t="shared" si="1"/>
        <v>2752</v>
      </c>
    </row>
    <row r="51" spans="1:6" ht="18.75" customHeight="1">
      <c r="A51" s="6" t="s">
        <v>43</v>
      </c>
      <c r="B51" s="12" t="s">
        <v>152</v>
      </c>
      <c r="C51" s="12" t="s">
        <v>98</v>
      </c>
      <c r="D51" s="14">
        <v>3129</v>
      </c>
      <c r="E51" s="14">
        <v>8</v>
      </c>
      <c r="F51" s="7">
        <f t="shared" si="1"/>
        <v>2729</v>
      </c>
    </row>
    <row r="52" spans="1:6" ht="18.75" customHeight="1">
      <c r="A52" s="6" t="s">
        <v>44</v>
      </c>
      <c r="B52" s="12" t="s">
        <v>120</v>
      </c>
      <c r="C52" s="12" t="s">
        <v>121</v>
      </c>
      <c r="D52" s="14">
        <v>3631</v>
      </c>
      <c r="E52" s="14">
        <v>20</v>
      </c>
      <c r="F52" s="7">
        <f t="shared" si="1"/>
        <v>2631</v>
      </c>
    </row>
    <row r="53" spans="1:6" ht="18.75" customHeight="1">
      <c r="A53" s="6" t="s">
        <v>45</v>
      </c>
      <c r="B53" s="12" t="s">
        <v>107</v>
      </c>
      <c r="C53" s="12" t="s">
        <v>108</v>
      </c>
      <c r="D53" s="14">
        <v>3073</v>
      </c>
      <c r="E53" s="14">
        <v>9</v>
      </c>
      <c r="F53" s="7">
        <f t="shared" si="1"/>
        <v>2623</v>
      </c>
    </row>
    <row r="54" spans="1:6" ht="18.75" customHeight="1">
      <c r="A54" s="6" t="s">
        <v>46</v>
      </c>
      <c r="B54" s="12" t="s">
        <v>128</v>
      </c>
      <c r="C54" s="12" t="s">
        <v>64</v>
      </c>
      <c r="D54" s="14">
        <v>2912</v>
      </c>
      <c r="E54" s="14">
        <v>6</v>
      </c>
      <c r="F54" s="7">
        <f t="shared" si="1"/>
        <v>2612</v>
      </c>
    </row>
    <row r="55" spans="1:6" ht="18.75" customHeight="1">
      <c r="A55" s="6" t="s">
        <v>47</v>
      </c>
      <c r="B55" s="12" t="s">
        <v>126</v>
      </c>
      <c r="C55" s="12" t="s">
        <v>80</v>
      </c>
      <c r="D55" s="14">
        <v>3191</v>
      </c>
      <c r="E55" s="14">
        <v>12</v>
      </c>
      <c r="F55" s="7">
        <f t="shared" si="1"/>
        <v>2591</v>
      </c>
    </row>
    <row r="56" spans="1:6" ht="18.75" customHeight="1">
      <c r="A56" s="6" t="s">
        <v>48</v>
      </c>
      <c r="B56" s="12" t="s">
        <v>124</v>
      </c>
      <c r="C56" s="12" t="s">
        <v>117</v>
      </c>
      <c r="D56" s="14">
        <v>3184</v>
      </c>
      <c r="E56" s="14">
        <v>14</v>
      </c>
      <c r="F56" s="7">
        <f t="shared" si="1"/>
        <v>2484</v>
      </c>
    </row>
    <row r="57" spans="1:6" ht="18.75" customHeight="1">
      <c r="A57" s="6" t="s">
        <v>49</v>
      </c>
      <c r="B57" s="12" t="s">
        <v>122</v>
      </c>
      <c r="C57" s="12" t="s">
        <v>123</v>
      </c>
      <c r="D57" s="14">
        <v>3127</v>
      </c>
      <c r="E57" s="14">
        <v>13</v>
      </c>
      <c r="F57" s="7">
        <f t="shared" si="1"/>
        <v>2477</v>
      </c>
    </row>
    <row r="58" spans="1:6" ht="18.75" customHeight="1">
      <c r="A58" s="6" t="s">
        <v>50</v>
      </c>
      <c r="B58" s="12" t="s">
        <v>151</v>
      </c>
      <c r="C58" s="12" t="s">
        <v>150</v>
      </c>
      <c r="D58" s="14">
        <v>2718</v>
      </c>
      <c r="E58" s="14">
        <v>5</v>
      </c>
      <c r="F58" s="7">
        <f t="shared" si="1"/>
        <v>2468</v>
      </c>
    </row>
    <row r="59" spans="1:6" ht="18.75" customHeight="1">
      <c r="A59" s="6" t="s">
        <v>164</v>
      </c>
      <c r="B59" s="12" t="s">
        <v>134</v>
      </c>
      <c r="C59" s="12" t="s">
        <v>135</v>
      </c>
      <c r="D59" s="14">
        <v>2960</v>
      </c>
      <c r="E59" s="14">
        <v>10</v>
      </c>
      <c r="F59" s="7">
        <f t="shared" si="1"/>
        <v>2460</v>
      </c>
    </row>
    <row r="60" spans="1:6" ht="18.75" customHeight="1">
      <c r="A60" s="6" t="s">
        <v>164</v>
      </c>
      <c r="B60" s="12" t="s">
        <v>118</v>
      </c>
      <c r="C60" s="12" t="s">
        <v>72</v>
      </c>
      <c r="D60" s="14">
        <v>3258</v>
      </c>
      <c r="E60" s="14">
        <v>16</v>
      </c>
      <c r="F60" s="7">
        <f t="shared" si="1"/>
        <v>2458</v>
      </c>
    </row>
    <row r="61" spans="1:6" ht="18.75" customHeight="1">
      <c r="A61" s="6" t="s">
        <v>51</v>
      </c>
      <c r="B61" s="12" t="s">
        <v>119</v>
      </c>
      <c r="C61" s="12" t="s">
        <v>72</v>
      </c>
      <c r="D61" s="14">
        <v>3400</v>
      </c>
      <c r="E61" s="14">
        <v>19</v>
      </c>
      <c r="F61" s="7">
        <f t="shared" si="1"/>
        <v>2450</v>
      </c>
    </row>
    <row r="62" spans="1:6" ht="18.75" customHeight="1">
      <c r="A62" s="6" t="s">
        <v>52</v>
      </c>
      <c r="B62" s="12" t="s">
        <v>145</v>
      </c>
      <c r="C62" s="12" t="s">
        <v>106</v>
      </c>
      <c r="D62" s="14">
        <v>2799</v>
      </c>
      <c r="E62" s="14">
        <v>7</v>
      </c>
      <c r="F62" s="7">
        <f t="shared" si="1"/>
        <v>2449</v>
      </c>
    </row>
    <row r="63" spans="1:6" ht="18.75" customHeight="1">
      <c r="A63" s="6" t="s">
        <v>165</v>
      </c>
      <c r="B63" s="12" t="s">
        <v>148</v>
      </c>
      <c r="C63" s="12" t="s">
        <v>132</v>
      </c>
      <c r="D63" s="14">
        <v>2935</v>
      </c>
      <c r="E63" s="14">
        <v>10</v>
      </c>
      <c r="F63" s="7">
        <f t="shared" si="1"/>
        <v>2435</v>
      </c>
    </row>
    <row r="64" spans="1:6" ht="18.75" customHeight="1">
      <c r="A64" s="6" t="s">
        <v>165</v>
      </c>
      <c r="B64" s="12" t="s">
        <v>149</v>
      </c>
      <c r="C64" s="12" t="s">
        <v>150</v>
      </c>
      <c r="D64" s="14">
        <v>2831</v>
      </c>
      <c r="E64" s="14">
        <v>8</v>
      </c>
      <c r="F64" s="7">
        <f t="shared" si="1"/>
        <v>2431</v>
      </c>
    </row>
    <row r="65" spans="1:6" ht="18.75" customHeight="1">
      <c r="A65" s="6" t="s">
        <v>165</v>
      </c>
      <c r="B65" s="12" t="s">
        <v>139</v>
      </c>
      <c r="C65" s="12" t="s">
        <v>132</v>
      </c>
      <c r="D65" s="14">
        <v>2769</v>
      </c>
      <c r="E65" s="14">
        <v>7</v>
      </c>
      <c r="F65" s="7">
        <f t="shared" si="1"/>
        <v>2419</v>
      </c>
    </row>
    <row r="66" spans="1:6" ht="18.75" customHeight="1">
      <c r="A66" s="6" t="s">
        <v>53</v>
      </c>
      <c r="B66" s="12" t="s">
        <v>154</v>
      </c>
      <c r="C66" s="12" t="s">
        <v>142</v>
      </c>
      <c r="D66" s="14">
        <v>2528</v>
      </c>
      <c r="E66" s="14">
        <v>3</v>
      </c>
      <c r="F66" s="7">
        <f t="shared" si="1"/>
        <v>2378</v>
      </c>
    </row>
    <row r="67" spans="1:6" ht="18.75" customHeight="1">
      <c r="A67" s="6" t="s">
        <v>54</v>
      </c>
      <c r="B67" s="12" t="s">
        <v>141</v>
      </c>
      <c r="C67" s="12" t="s">
        <v>142</v>
      </c>
      <c r="D67" s="14">
        <v>2661</v>
      </c>
      <c r="E67" s="14">
        <v>6</v>
      </c>
      <c r="F67" s="7">
        <f t="shared" si="1"/>
        <v>2361</v>
      </c>
    </row>
    <row r="68" spans="1:6" ht="18.75" customHeight="1">
      <c r="A68" s="6" t="s">
        <v>55</v>
      </c>
      <c r="B68" s="12" t="s">
        <v>155</v>
      </c>
      <c r="C68" s="12" t="s">
        <v>130</v>
      </c>
      <c r="D68" s="14">
        <v>2734</v>
      </c>
      <c r="E68" s="14">
        <v>9</v>
      </c>
      <c r="F68" s="7">
        <f t="shared" si="1"/>
        <v>2284</v>
      </c>
    </row>
    <row r="69" spans="1:6" ht="18.75" customHeight="1">
      <c r="A69" s="6" t="s">
        <v>56</v>
      </c>
      <c r="B69" s="12" t="s">
        <v>146</v>
      </c>
      <c r="C69" s="12" t="s">
        <v>121</v>
      </c>
      <c r="D69" s="14">
        <v>2641</v>
      </c>
      <c r="E69" s="14">
        <v>8</v>
      </c>
      <c r="F69" s="7">
        <f t="shared" si="1"/>
        <v>2241</v>
      </c>
    </row>
    <row r="70" spans="1:6" ht="18.75" customHeight="1">
      <c r="A70" s="6" t="s">
        <v>57</v>
      </c>
      <c r="B70" s="12" t="s">
        <v>147</v>
      </c>
      <c r="C70" s="12" t="s">
        <v>95</v>
      </c>
      <c r="D70" s="14">
        <v>2636</v>
      </c>
      <c r="E70" s="14">
        <v>8</v>
      </c>
      <c r="F70" s="7">
        <f aca="true" t="shared" si="2" ref="F70:F75">D70-E70*50</f>
        <v>2236</v>
      </c>
    </row>
    <row r="71" spans="1:6" ht="18.75" customHeight="1">
      <c r="A71" s="6" t="s">
        <v>58</v>
      </c>
      <c r="B71" s="12" t="s">
        <v>153</v>
      </c>
      <c r="C71" s="12" t="s">
        <v>142</v>
      </c>
      <c r="D71" s="14">
        <v>3124</v>
      </c>
      <c r="E71" s="14">
        <v>19</v>
      </c>
      <c r="F71" s="7">
        <f t="shared" si="2"/>
        <v>2174</v>
      </c>
    </row>
    <row r="72" spans="1:6" ht="18.75" customHeight="1">
      <c r="A72" s="6" t="s">
        <v>59</v>
      </c>
      <c r="B72" s="12" t="s">
        <v>159</v>
      </c>
      <c r="C72" s="12" t="s">
        <v>108</v>
      </c>
      <c r="D72" s="14">
        <v>2500</v>
      </c>
      <c r="E72" s="14">
        <v>7</v>
      </c>
      <c r="F72" s="7">
        <f t="shared" si="2"/>
        <v>2150</v>
      </c>
    </row>
    <row r="73" spans="1:6" ht="18.75" customHeight="1">
      <c r="A73" s="6" t="s">
        <v>60</v>
      </c>
      <c r="B73" s="12" t="s">
        <v>158</v>
      </c>
      <c r="C73" s="12" t="s">
        <v>130</v>
      </c>
      <c r="D73" s="14">
        <v>2682</v>
      </c>
      <c r="E73" s="14">
        <v>11</v>
      </c>
      <c r="F73" s="7">
        <f t="shared" si="2"/>
        <v>2132</v>
      </c>
    </row>
    <row r="74" spans="1:6" ht="18.75" customHeight="1">
      <c r="A74" s="6" t="s">
        <v>61</v>
      </c>
      <c r="B74" s="12" t="s">
        <v>138</v>
      </c>
      <c r="C74" s="12" t="s">
        <v>121</v>
      </c>
      <c r="D74" s="14">
        <v>3010</v>
      </c>
      <c r="E74" s="14">
        <v>20</v>
      </c>
      <c r="F74" s="7">
        <f t="shared" si="2"/>
        <v>2010</v>
      </c>
    </row>
    <row r="75" spans="1:6" ht="18.75" customHeight="1" thickBot="1">
      <c r="A75" s="8" t="s">
        <v>62</v>
      </c>
      <c r="B75" s="13" t="s">
        <v>156</v>
      </c>
      <c r="C75" s="13" t="s">
        <v>157</v>
      </c>
      <c r="D75" s="15">
        <v>1861</v>
      </c>
      <c r="E75" s="15">
        <v>10</v>
      </c>
      <c r="F75" s="9">
        <f t="shared" si="2"/>
        <v>1361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57421875" style="0" customWidth="1"/>
    <col min="2" max="2" width="19.00390625" style="0" customWidth="1"/>
    <col min="3" max="3" width="27.00390625" style="0" bestFit="1" customWidth="1"/>
    <col min="4" max="6" width="8.421875" style="0" customWidth="1"/>
  </cols>
  <sheetData>
    <row r="1" spans="1:6" ht="30">
      <c r="A1" s="16" t="s">
        <v>166</v>
      </c>
      <c r="B1" s="16"/>
      <c r="C1" s="16"/>
      <c r="D1" s="16"/>
      <c r="E1" s="16"/>
      <c r="F1" s="16"/>
    </row>
    <row r="2" spans="1:6" ht="23.25">
      <c r="A2" s="17" t="s">
        <v>175</v>
      </c>
      <c r="B2" s="17"/>
      <c r="C2" s="17"/>
      <c r="D2" s="17"/>
      <c r="E2" s="17"/>
      <c r="F2" s="17"/>
    </row>
    <row r="3" spans="1:6" ht="12.75">
      <c r="A3" s="18" t="s">
        <v>174</v>
      </c>
      <c r="B3" s="18"/>
      <c r="C3" s="18"/>
      <c r="D3" s="18"/>
      <c r="E3" s="18"/>
      <c r="F3" s="18"/>
    </row>
    <row r="4" spans="1:4" ht="13.5" thickBot="1">
      <c r="A4" s="1"/>
      <c r="D4" s="1"/>
    </row>
    <row r="5" spans="1:6" ht="18.75" customHeight="1">
      <c r="A5" s="3" t="s">
        <v>0</v>
      </c>
      <c r="B5" s="10" t="s">
        <v>1</v>
      </c>
      <c r="C5" s="10" t="s">
        <v>161</v>
      </c>
      <c r="D5" s="4" t="s">
        <v>169</v>
      </c>
      <c r="E5" s="4" t="s">
        <v>170</v>
      </c>
      <c r="F5" s="5" t="s">
        <v>171</v>
      </c>
    </row>
    <row r="6" spans="1:6" ht="18.75" customHeight="1">
      <c r="A6" s="6" t="s">
        <v>2</v>
      </c>
      <c r="B6" s="12" t="s">
        <v>103</v>
      </c>
      <c r="C6" s="12" t="s">
        <v>104</v>
      </c>
      <c r="D6" s="14">
        <v>4465</v>
      </c>
      <c r="E6" s="14">
        <v>1</v>
      </c>
      <c r="F6" s="7">
        <f aca="true" t="shared" si="0" ref="F6:F37">D6-E6*100</f>
        <v>4365</v>
      </c>
    </row>
    <row r="7" spans="1:6" ht="18.75" customHeight="1">
      <c r="A7" s="6" t="s">
        <v>3</v>
      </c>
      <c r="B7" s="12" t="s">
        <v>67</v>
      </c>
      <c r="C7" s="12" t="s">
        <v>68</v>
      </c>
      <c r="D7" s="14">
        <v>4851</v>
      </c>
      <c r="E7" s="14">
        <v>7</v>
      </c>
      <c r="F7" s="7">
        <f t="shared" si="0"/>
        <v>4151</v>
      </c>
    </row>
    <row r="8" spans="1:6" ht="18.75" customHeight="1">
      <c r="A8" s="6" t="s">
        <v>4</v>
      </c>
      <c r="B8" s="12" t="s">
        <v>69</v>
      </c>
      <c r="C8" s="12" t="s">
        <v>68</v>
      </c>
      <c r="D8" s="14">
        <v>4813</v>
      </c>
      <c r="E8" s="14">
        <v>8</v>
      </c>
      <c r="F8" s="7">
        <f t="shared" si="0"/>
        <v>4013</v>
      </c>
    </row>
    <row r="9" spans="1:6" ht="18.75" customHeight="1">
      <c r="A9" s="6" t="s">
        <v>5</v>
      </c>
      <c r="B9" s="12" t="s">
        <v>85</v>
      </c>
      <c r="C9" s="12" t="s">
        <v>86</v>
      </c>
      <c r="D9" s="14">
        <v>4536</v>
      </c>
      <c r="E9" s="14">
        <v>6</v>
      </c>
      <c r="F9" s="7">
        <f t="shared" si="0"/>
        <v>3936</v>
      </c>
    </row>
    <row r="10" spans="1:6" ht="18.75" customHeight="1">
      <c r="A10" s="6" t="s">
        <v>6</v>
      </c>
      <c r="B10" s="12" t="s">
        <v>65</v>
      </c>
      <c r="C10" s="12" t="s">
        <v>66</v>
      </c>
      <c r="D10" s="14">
        <v>4941</v>
      </c>
      <c r="E10" s="14">
        <v>11</v>
      </c>
      <c r="F10" s="7">
        <f t="shared" si="0"/>
        <v>3841</v>
      </c>
    </row>
    <row r="11" spans="1:6" ht="18.75" customHeight="1">
      <c r="A11" s="6" t="s">
        <v>7</v>
      </c>
      <c r="B11" s="12" t="s">
        <v>99</v>
      </c>
      <c r="C11" s="12" t="s">
        <v>80</v>
      </c>
      <c r="D11" s="14">
        <v>3840</v>
      </c>
      <c r="E11" s="14">
        <v>0</v>
      </c>
      <c r="F11" s="7">
        <f t="shared" si="0"/>
        <v>3840</v>
      </c>
    </row>
    <row r="12" spans="1:6" ht="18.75" customHeight="1">
      <c r="A12" s="6" t="s">
        <v>8</v>
      </c>
      <c r="B12" s="12" t="s">
        <v>71</v>
      </c>
      <c r="C12" s="12" t="s">
        <v>72</v>
      </c>
      <c r="D12" s="14">
        <v>4376</v>
      </c>
      <c r="E12" s="14">
        <v>6</v>
      </c>
      <c r="F12" s="7">
        <f t="shared" si="0"/>
        <v>3776</v>
      </c>
    </row>
    <row r="13" spans="1:6" ht="18.75" customHeight="1">
      <c r="A13" s="6" t="s">
        <v>9</v>
      </c>
      <c r="B13" s="12" t="s">
        <v>63</v>
      </c>
      <c r="C13" s="12" t="s">
        <v>64</v>
      </c>
      <c r="D13" s="14">
        <v>4791</v>
      </c>
      <c r="E13" s="14">
        <v>11</v>
      </c>
      <c r="F13" s="7">
        <f t="shared" si="0"/>
        <v>3691</v>
      </c>
    </row>
    <row r="14" spans="1:6" ht="18.75" customHeight="1">
      <c r="A14" s="6" t="s">
        <v>10</v>
      </c>
      <c r="B14" s="12" t="s">
        <v>101</v>
      </c>
      <c r="C14" s="12" t="s">
        <v>64</v>
      </c>
      <c r="D14" s="14">
        <v>3874</v>
      </c>
      <c r="E14" s="14">
        <v>2</v>
      </c>
      <c r="F14" s="7">
        <f t="shared" si="0"/>
        <v>3674</v>
      </c>
    </row>
    <row r="15" spans="1:6" ht="18.75" customHeight="1">
      <c r="A15" s="6" t="s">
        <v>11</v>
      </c>
      <c r="B15" s="12" t="s">
        <v>77</v>
      </c>
      <c r="C15" s="12" t="s">
        <v>66</v>
      </c>
      <c r="D15" s="14">
        <v>4151</v>
      </c>
      <c r="E15" s="14">
        <v>5</v>
      </c>
      <c r="F15" s="7">
        <f t="shared" si="0"/>
        <v>3651</v>
      </c>
    </row>
    <row r="16" spans="1:6" ht="18.75" customHeight="1">
      <c r="A16" s="6" t="s">
        <v>12</v>
      </c>
      <c r="B16" s="12" t="s">
        <v>70</v>
      </c>
      <c r="C16" s="12" t="s">
        <v>64</v>
      </c>
      <c r="D16" s="14">
        <v>4628</v>
      </c>
      <c r="E16" s="14">
        <v>11</v>
      </c>
      <c r="F16" s="7">
        <f t="shared" si="0"/>
        <v>3528</v>
      </c>
    </row>
    <row r="17" spans="1:6" ht="18.75" customHeight="1">
      <c r="A17" s="6" t="s">
        <v>13</v>
      </c>
      <c r="B17" s="12" t="s">
        <v>79</v>
      </c>
      <c r="C17" s="12" t="s">
        <v>80</v>
      </c>
      <c r="D17" s="14">
        <v>4097</v>
      </c>
      <c r="E17" s="14">
        <v>6</v>
      </c>
      <c r="F17" s="7">
        <f t="shared" si="0"/>
        <v>3497</v>
      </c>
    </row>
    <row r="18" spans="1:6" ht="18.75" customHeight="1">
      <c r="A18" s="6" t="s">
        <v>14</v>
      </c>
      <c r="B18" s="12" t="s">
        <v>96</v>
      </c>
      <c r="C18" s="12" t="s">
        <v>74</v>
      </c>
      <c r="D18" s="14">
        <v>3716</v>
      </c>
      <c r="E18" s="14">
        <v>3</v>
      </c>
      <c r="F18" s="7">
        <f t="shared" si="0"/>
        <v>3416</v>
      </c>
    </row>
    <row r="19" spans="1:6" ht="18.75" customHeight="1">
      <c r="A19" s="6" t="s">
        <v>15</v>
      </c>
      <c r="B19" s="12" t="s">
        <v>88</v>
      </c>
      <c r="C19" s="12" t="s">
        <v>89</v>
      </c>
      <c r="D19" s="14">
        <v>3573</v>
      </c>
      <c r="E19" s="14">
        <v>2</v>
      </c>
      <c r="F19" s="7">
        <f t="shared" si="0"/>
        <v>3373</v>
      </c>
    </row>
    <row r="20" spans="1:6" ht="18.75" customHeight="1">
      <c r="A20" s="6" t="s">
        <v>16</v>
      </c>
      <c r="B20" s="12" t="s">
        <v>78</v>
      </c>
      <c r="C20" s="12" t="s">
        <v>66</v>
      </c>
      <c r="D20" s="14">
        <v>3864</v>
      </c>
      <c r="E20" s="14">
        <v>5</v>
      </c>
      <c r="F20" s="7">
        <f t="shared" si="0"/>
        <v>3364</v>
      </c>
    </row>
    <row r="21" spans="1:6" ht="18.75" customHeight="1">
      <c r="A21" s="6" t="s">
        <v>17</v>
      </c>
      <c r="B21" s="12" t="s">
        <v>83</v>
      </c>
      <c r="C21" s="12" t="s">
        <v>84</v>
      </c>
      <c r="D21" s="14">
        <v>3746</v>
      </c>
      <c r="E21" s="14">
        <v>4</v>
      </c>
      <c r="F21" s="7">
        <f t="shared" si="0"/>
        <v>3346</v>
      </c>
    </row>
    <row r="22" spans="1:6" ht="18.75" customHeight="1">
      <c r="A22" s="6" t="s">
        <v>18</v>
      </c>
      <c r="B22" s="12" t="s">
        <v>97</v>
      </c>
      <c r="C22" s="12" t="s">
        <v>98</v>
      </c>
      <c r="D22" s="14">
        <v>3743</v>
      </c>
      <c r="E22" s="14">
        <v>4</v>
      </c>
      <c r="F22" s="7">
        <f t="shared" si="0"/>
        <v>3343</v>
      </c>
    </row>
    <row r="23" spans="1:6" ht="18.75" customHeight="1">
      <c r="A23" s="6" t="s">
        <v>19</v>
      </c>
      <c r="B23" s="12" t="s">
        <v>87</v>
      </c>
      <c r="C23" s="12" t="s">
        <v>68</v>
      </c>
      <c r="D23" s="14">
        <v>3840</v>
      </c>
      <c r="E23" s="14">
        <v>5</v>
      </c>
      <c r="F23" s="7">
        <f t="shared" si="0"/>
        <v>3340</v>
      </c>
    </row>
    <row r="24" spans="1:6" ht="18.75" customHeight="1">
      <c r="A24" s="6" t="s">
        <v>20</v>
      </c>
      <c r="B24" s="12" t="s">
        <v>109</v>
      </c>
      <c r="C24" s="12" t="s">
        <v>98</v>
      </c>
      <c r="D24" s="14">
        <v>3436</v>
      </c>
      <c r="E24" s="14">
        <v>1</v>
      </c>
      <c r="F24" s="7">
        <f t="shared" si="0"/>
        <v>3336</v>
      </c>
    </row>
    <row r="25" spans="1:6" ht="18.75" customHeight="1">
      <c r="A25" s="6" t="s">
        <v>21</v>
      </c>
      <c r="B25" s="12" t="s">
        <v>75</v>
      </c>
      <c r="C25" s="12" t="s">
        <v>76</v>
      </c>
      <c r="D25" s="14">
        <v>4523</v>
      </c>
      <c r="E25" s="14">
        <v>12</v>
      </c>
      <c r="F25" s="7">
        <f t="shared" si="0"/>
        <v>3323</v>
      </c>
    </row>
    <row r="26" spans="1:6" ht="18.75" customHeight="1">
      <c r="A26" s="6" t="s">
        <v>22</v>
      </c>
      <c r="B26" s="12" t="s">
        <v>116</v>
      </c>
      <c r="C26" s="12" t="s">
        <v>117</v>
      </c>
      <c r="D26" s="14">
        <v>3391</v>
      </c>
      <c r="E26" s="14">
        <v>1</v>
      </c>
      <c r="F26" s="7">
        <f t="shared" si="0"/>
        <v>3291</v>
      </c>
    </row>
    <row r="27" spans="1:6" ht="18.75" customHeight="1">
      <c r="A27" s="6" t="s">
        <v>23</v>
      </c>
      <c r="B27" s="12" t="s">
        <v>102</v>
      </c>
      <c r="C27" s="12" t="s">
        <v>82</v>
      </c>
      <c r="D27" s="14">
        <v>3924</v>
      </c>
      <c r="E27" s="14">
        <v>8</v>
      </c>
      <c r="F27" s="7">
        <f t="shared" si="0"/>
        <v>3124</v>
      </c>
    </row>
    <row r="28" spans="1:6" ht="18.75" customHeight="1">
      <c r="A28" s="6" t="s">
        <v>24</v>
      </c>
      <c r="B28" s="12" t="s">
        <v>90</v>
      </c>
      <c r="C28" s="12" t="s">
        <v>91</v>
      </c>
      <c r="D28" s="14">
        <v>3509</v>
      </c>
      <c r="E28" s="14">
        <v>4</v>
      </c>
      <c r="F28" s="7">
        <f t="shared" si="0"/>
        <v>3109</v>
      </c>
    </row>
    <row r="29" spans="1:6" ht="18.75" customHeight="1">
      <c r="A29" s="6" t="s">
        <v>25</v>
      </c>
      <c r="B29" s="12" t="s">
        <v>140</v>
      </c>
      <c r="C29" s="12" t="s">
        <v>135</v>
      </c>
      <c r="D29" s="14">
        <v>3133</v>
      </c>
      <c r="E29" s="14">
        <v>1</v>
      </c>
      <c r="F29" s="7">
        <f t="shared" si="0"/>
        <v>3033</v>
      </c>
    </row>
    <row r="30" spans="1:6" ht="18.75" customHeight="1">
      <c r="A30" s="6" t="s">
        <v>26</v>
      </c>
      <c r="B30" s="12" t="s">
        <v>92</v>
      </c>
      <c r="C30" s="12" t="s">
        <v>82</v>
      </c>
      <c r="D30" s="14">
        <v>3626</v>
      </c>
      <c r="E30" s="14">
        <v>6</v>
      </c>
      <c r="F30" s="7">
        <f t="shared" si="0"/>
        <v>3026</v>
      </c>
    </row>
    <row r="31" spans="1:6" ht="18.75" customHeight="1">
      <c r="A31" s="6" t="s">
        <v>27</v>
      </c>
      <c r="B31" s="12" t="s">
        <v>105</v>
      </c>
      <c r="C31" s="12" t="s">
        <v>106</v>
      </c>
      <c r="D31" s="14">
        <v>3424</v>
      </c>
      <c r="E31" s="14">
        <v>4</v>
      </c>
      <c r="F31" s="7">
        <f t="shared" si="0"/>
        <v>3024</v>
      </c>
    </row>
    <row r="32" spans="1:6" ht="18.75" customHeight="1">
      <c r="A32" s="6" t="s">
        <v>28</v>
      </c>
      <c r="B32" s="12" t="s">
        <v>115</v>
      </c>
      <c r="C32" s="12" t="s">
        <v>108</v>
      </c>
      <c r="D32" s="14">
        <v>3219</v>
      </c>
      <c r="E32" s="14">
        <v>2</v>
      </c>
      <c r="F32" s="7">
        <f t="shared" si="0"/>
        <v>3019</v>
      </c>
    </row>
    <row r="33" spans="1:6" ht="18.75" customHeight="1">
      <c r="A33" s="6" t="s">
        <v>29</v>
      </c>
      <c r="B33" s="12" t="s">
        <v>94</v>
      </c>
      <c r="C33" s="12" t="s">
        <v>95</v>
      </c>
      <c r="D33" s="14">
        <v>3414</v>
      </c>
      <c r="E33" s="14">
        <v>4</v>
      </c>
      <c r="F33" s="7">
        <f t="shared" si="0"/>
        <v>3014</v>
      </c>
    </row>
    <row r="34" spans="1:6" ht="18.75" customHeight="1">
      <c r="A34" s="6" t="s">
        <v>30</v>
      </c>
      <c r="B34" s="12" t="s">
        <v>122</v>
      </c>
      <c r="C34" s="12" t="s">
        <v>123</v>
      </c>
      <c r="D34" s="14">
        <v>3393</v>
      </c>
      <c r="E34" s="14">
        <v>4</v>
      </c>
      <c r="F34" s="7">
        <f t="shared" si="0"/>
        <v>2993</v>
      </c>
    </row>
    <row r="35" spans="1:6" ht="18.75" customHeight="1">
      <c r="A35" s="6" t="s">
        <v>31</v>
      </c>
      <c r="B35" s="12" t="s">
        <v>126</v>
      </c>
      <c r="C35" s="12" t="s">
        <v>80</v>
      </c>
      <c r="D35" s="14">
        <v>3375</v>
      </c>
      <c r="E35" s="14">
        <v>4</v>
      </c>
      <c r="F35" s="7">
        <f t="shared" si="0"/>
        <v>2975</v>
      </c>
    </row>
    <row r="36" spans="1:6" ht="18.75" customHeight="1">
      <c r="A36" s="6" t="s">
        <v>32</v>
      </c>
      <c r="B36" s="12" t="s">
        <v>131</v>
      </c>
      <c r="C36" s="12" t="s">
        <v>132</v>
      </c>
      <c r="D36" s="14">
        <v>3240</v>
      </c>
      <c r="E36" s="14">
        <v>3</v>
      </c>
      <c r="F36" s="7">
        <f t="shared" si="0"/>
        <v>2940</v>
      </c>
    </row>
    <row r="37" spans="1:6" ht="18.75" customHeight="1">
      <c r="A37" s="6" t="s">
        <v>33</v>
      </c>
      <c r="B37" s="12" t="s">
        <v>93</v>
      </c>
      <c r="C37" s="12" t="s">
        <v>66</v>
      </c>
      <c r="D37" s="14">
        <v>4233</v>
      </c>
      <c r="E37" s="14">
        <v>13</v>
      </c>
      <c r="F37" s="7">
        <f t="shared" si="0"/>
        <v>2933</v>
      </c>
    </row>
    <row r="38" spans="1:6" ht="18.75" customHeight="1">
      <c r="A38" s="6" t="s">
        <v>34</v>
      </c>
      <c r="B38" s="12" t="s">
        <v>136</v>
      </c>
      <c r="C38" s="12" t="s">
        <v>135</v>
      </c>
      <c r="D38" s="14">
        <v>3506</v>
      </c>
      <c r="E38" s="14">
        <v>6</v>
      </c>
      <c r="F38" s="7">
        <f aca="true" t="shared" si="1" ref="F38:F69">D38-E38*100</f>
        <v>2906</v>
      </c>
    </row>
    <row r="39" spans="1:6" ht="18.75" customHeight="1">
      <c r="A39" s="6" t="s">
        <v>35</v>
      </c>
      <c r="B39" s="12" t="s">
        <v>144</v>
      </c>
      <c r="C39" s="12" t="s">
        <v>104</v>
      </c>
      <c r="D39" s="14">
        <v>4291</v>
      </c>
      <c r="E39" s="14">
        <v>14</v>
      </c>
      <c r="F39" s="7">
        <f t="shared" si="1"/>
        <v>2891</v>
      </c>
    </row>
    <row r="40" spans="1:6" ht="18.75" customHeight="1">
      <c r="A40" s="6" t="s">
        <v>36</v>
      </c>
      <c r="B40" s="12" t="s">
        <v>125</v>
      </c>
      <c r="C40" s="12" t="s">
        <v>74</v>
      </c>
      <c r="D40" s="14">
        <v>3669</v>
      </c>
      <c r="E40" s="14">
        <v>8</v>
      </c>
      <c r="F40" s="7">
        <f t="shared" si="1"/>
        <v>2869</v>
      </c>
    </row>
    <row r="41" spans="1:6" ht="18.75" customHeight="1">
      <c r="A41" s="6" t="s">
        <v>37</v>
      </c>
      <c r="B41" s="12" t="s">
        <v>152</v>
      </c>
      <c r="C41" s="12" t="s">
        <v>98</v>
      </c>
      <c r="D41" s="14">
        <v>3448</v>
      </c>
      <c r="E41" s="14">
        <v>6</v>
      </c>
      <c r="F41" s="7">
        <f t="shared" si="1"/>
        <v>2848</v>
      </c>
    </row>
    <row r="42" spans="1:6" ht="18.75" customHeight="1">
      <c r="A42" s="6" t="s">
        <v>38</v>
      </c>
      <c r="B42" s="12" t="s">
        <v>128</v>
      </c>
      <c r="C42" s="12" t="s">
        <v>64</v>
      </c>
      <c r="D42" s="14">
        <v>3043</v>
      </c>
      <c r="E42" s="14">
        <v>2</v>
      </c>
      <c r="F42" s="7">
        <f t="shared" si="1"/>
        <v>2843</v>
      </c>
    </row>
    <row r="43" spans="1:6" ht="18.75" customHeight="1">
      <c r="A43" s="6" t="s">
        <v>39</v>
      </c>
      <c r="B43" s="12" t="s">
        <v>145</v>
      </c>
      <c r="C43" s="12" t="s">
        <v>106</v>
      </c>
      <c r="D43" s="14">
        <v>2998</v>
      </c>
      <c r="E43" s="14">
        <v>2</v>
      </c>
      <c r="F43" s="7">
        <f t="shared" si="1"/>
        <v>2798</v>
      </c>
    </row>
    <row r="44" spans="1:6" ht="18.75" customHeight="1">
      <c r="A44" s="6" t="s">
        <v>162</v>
      </c>
      <c r="B44" s="12" t="s">
        <v>113</v>
      </c>
      <c r="C44" s="12" t="s">
        <v>84</v>
      </c>
      <c r="D44" s="14">
        <v>3576</v>
      </c>
      <c r="E44" s="14">
        <v>8</v>
      </c>
      <c r="F44" s="7">
        <f t="shared" si="1"/>
        <v>2776</v>
      </c>
    </row>
    <row r="45" spans="1:6" ht="18.75" customHeight="1">
      <c r="A45" s="6" t="s">
        <v>162</v>
      </c>
      <c r="B45" s="12" t="s">
        <v>129</v>
      </c>
      <c r="C45" s="12" t="s">
        <v>130</v>
      </c>
      <c r="D45" s="14">
        <v>3675</v>
      </c>
      <c r="E45" s="14">
        <v>9</v>
      </c>
      <c r="F45" s="7">
        <f t="shared" si="1"/>
        <v>2775</v>
      </c>
    </row>
    <row r="46" spans="1:6" ht="18.75" customHeight="1">
      <c r="A46" s="6" t="s">
        <v>40</v>
      </c>
      <c r="B46" s="12" t="s">
        <v>81</v>
      </c>
      <c r="C46" s="12" t="s">
        <v>82</v>
      </c>
      <c r="D46" s="14">
        <v>3555</v>
      </c>
      <c r="E46" s="14">
        <v>8</v>
      </c>
      <c r="F46" s="7">
        <f t="shared" si="1"/>
        <v>2755</v>
      </c>
    </row>
    <row r="47" spans="1:6" ht="18.75" customHeight="1">
      <c r="A47" s="6" t="s">
        <v>163</v>
      </c>
      <c r="B47" s="12" t="s">
        <v>137</v>
      </c>
      <c r="C47" s="12" t="s">
        <v>117</v>
      </c>
      <c r="D47" s="14">
        <v>3012</v>
      </c>
      <c r="E47" s="14">
        <v>3</v>
      </c>
      <c r="F47" s="7">
        <f t="shared" si="1"/>
        <v>2712</v>
      </c>
    </row>
    <row r="48" spans="1:6" ht="18.75" customHeight="1">
      <c r="A48" s="6" t="s">
        <v>163</v>
      </c>
      <c r="B48" s="12" t="s">
        <v>147</v>
      </c>
      <c r="C48" s="12" t="s">
        <v>95</v>
      </c>
      <c r="D48" s="14">
        <v>2900</v>
      </c>
      <c r="E48" s="14">
        <v>2</v>
      </c>
      <c r="F48" s="7">
        <f t="shared" si="1"/>
        <v>2700</v>
      </c>
    </row>
    <row r="49" spans="1:6" ht="18.75" customHeight="1">
      <c r="A49" s="6" t="s">
        <v>41</v>
      </c>
      <c r="B49" s="12" t="s">
        <v>143</v>
      </c>
      <c r="C49" s="12" t="s">
        <v>76</v>
      </c>
      <c r="D49" s="14">
        <v>2772</v>
      </c>
      <c r="E49" s="14">
        <v>1</v>
      </c>
      <c r="F49" s="7">
        <f t="shared" si="1"/>
        <v>2672</v>
      </c>
    </row>
    <row r="50" spans="1:6" ht="18.75" customHeight="1">
      <c r="A50" s="6" t="s">
        <v>42</v>
      </c>
      <c r="B50" s="12" t="s">
        <v>110</v>
      </c>
      <c r="C50" s="12" t="s">
        <v>76</v>
      </c>
      <c r="D50" s="14">
        <v>3367</v>
      </c>
      <c r="E50" s="14">
        <v>7</v>
      </c>
      <c r="F50" s="7">
        <f t="shared" si="1"/>
        <v>2667</v>
      </c>
    </row>
    <row r="51" spans="1:6" ht="18.75" customHeight="1">
      <c r="A51" s="6" t="s">
        <v>43</v>
      </c>
      <c r="B51" s="12" t="s">
        <v>149</v>
      </c>
      <c r="C51" s="12" t="s">
        <v>150</v>
      </c>
      <c r="D51" s="14">
        <v>2738</v>
      </c>
      <c r="E51" s="14">
        <v>1</v>
      </c>
      <c r="F51" s="7">
        <f t="shared" si="1"/>
        <v>2638</v>
      </c>
    </row>
    <row r="52" spans="1:6" ht="18.75" customHeight="1">
      <c r="A52" s="6" t="s">
        <v>44</v>
      </c>
      <c r="B52" s="12" t="s">
        <v>107</v>
      </c>
      <c r="C52" s="12" t="s">
        <v>108</v>
      </c>
      <c r="D52" s="14">
        <v>3234</v>
      </c>
      <c r="E52" s="14">
        <v>6</v>
      </c>
      <c r="F52" s="7">
        <f t="shared" si="1"/>
        <v>2634</v>
      </c>
    </row>
    <row r="53" spans="1:6" ht="18.75" customHeight="1">
      <c r="A53" s="6" t="s">
        <v>45</v>
      </c>
      <c r="B53" s="12" t="s">
        <v>139</v>
      </c>
      <c r="C53" s="12" t="s">
        <v>132</v>
      </c>
      <c r="D53" s="14">
        <v>2960</v>
      </c>
      <c r="E53" s="14">
        <v>4</v>
      </c>
      <c r="F53" s="7">
        <f t="shared" si="1"/>
        <v>2560</v>
      </c>
    </row>
    <row r="54" spans="1:6" ht="18.75" customHeight="1">
      <c r="A54" s="6" t="s">
        <v>46</v>
      </c>
      <c r="B54" s="12" t="s">
        <v>134</v>
      </c>
      <c r="C54" s="12" t="s">
        <v>135</v>
      </c>
      <c r="D54" s="14">
        <v>2835</v>
      </c>
      <c r="E54" s="14">
        <v>3</v>
      </c>
      <c r="F54" s="7">
        <f t="shared" si="1"/>
        <v>2535</v>
      </c>
    </row>
    <row r="55" spans="1:6" ht="18.75" customHeight="1">
      <c r="A55" s="6" t="s">
        <v>47</v>
      </c>
      <c r="B55" s="12" t="s">
        <v>119</v>
      </c>
      <c r="C55" s="12" t="s">
        <v>72</v>
      </c>
      <c r="D55" s="14">
        <v>3323</v>
      </c>
      <c r="E55" s="14">
        <v>8</v>
      </c>
      <c r="F55" s="7">
        <f t="shared" si="1"/>
        <v>2523</v>
      </c>
    </row>
    <row r="56" spans="1:6" ht="18.75" customHeight="1">
      <c r="A56" s="6" t="s">
        <v>48</v>
      </c>
      <c r="B56" s="12" t="s">
        <v>114</v>
      </c>
      <c r="C56" s="12" t="s">
        <v>84</v>
      </c>
      <c r="D56" s="14">
        <v>3508</v>
      </c>
      <c r="E56" s="14">
        <v>10</v>
      </c>
      <c r="F56" s="7">
        <f t="shared" si="1"/>
        <v>2508</v>
      </c>
    </row>
    <row r="57" spans="1:6" ht="18.75" customHeight="1">
      <c r="A57" s="6" t="s">
        <v>49</v>
      </c>
      <c r="B57" s="12" t="s">
        <v>100</v>
      </c>
      <c r="C57" s="12" t="s">
        <v>82</v>
      </c>
      <c r="D57" s="14">
        <v>3647</v>
      </c>
      <c r="E57" s="14">
        <v>12</v>
      </c>
      <c r="F57" s="7">
        <f t="shared" si="1"/>
        <v>2447</v>
      </c>
    </row>
    <row r="58" spans="1:6" ht="18.75" customHeight="1">
      <c r="A58" s="6" t="s">
        <v>50</v>
      </c>
      <c r="B58" s="12" t="s">
        <v>133</v>
      </c>
      <c r="C58" s="12" t="s">
        <v>117</v>
      </c>
      <c r="D58" s="14">
        <v>3161</v>
      </c>
      <c r="E58" s="14">
        <v>8</v>
      </c>
      <c r="F58" s="7">
        <f t="shared" si="1"/>
        <v>2361</v>
      </c>
    </row>
    <row r="59" spans="1:6" ht="18.75" customHeight="1">
      <c r="A59" s="6" t="s">
        <v>164</v>
      </c>
      <c r="B59" s="12" t="s">
        <v>151</v>
      </c>
      <c r="C59" s="12" t="s">
        <v>150</v>
      </c>
      <c r="D59" s="14">
        <v>2843</v>
      </c>
      <c r="E59" s="14">
        <v>5</v>
      </c>
      <c r="F59" s="7">
        <f t="shared" si="1"/>
        <v>2343</v>
      </c>
    </row>
    <row r="60" spans="1:6" ht="18.75" customHeight="1">
      <c r="A60" s="6" t="s">
        <v>164</v>
      </c>
      <c r="B60" s="12" t="s">
        <v>118</v>
      </c>
      <c r="C60" s="12" t="s">
        <v>72</v>
      </c>
      <c r="D60" s="14">
        <v>3140</v>
      </c>
      <c r="E60" s="14">
        <v>8</v>
      </c>
      <c r="F60" s="7">
        <f t="shared" si="1"/>
        <v>2340</v>
      </c>
    </row>
    <row r="61" spans="1:6" ht="18.75" customHeight="1">
      <c r="A61" s="6" t="s">
        <v>51</v>
      </c>
      <c r="B61" s="12" t="s">
        <v>155</v>
      </c>
      <c r="C61" s="12" t="s">
        <v>130</v>
      </c>
      <c r="D61" s="14">
        <v>2931</v>
      </c>
      <c r="E61" s="14">
        <v>6</v>
      </c>
      <c r="F61" s="7">
        <f t="shared" si="1"/>
        <v>2331</v>
      </c>
    </row>
    <row r="62" spans="1:6" ht="18.75" customHeight="1">
      <c r="A62" s="6" t="s">
        <v>52</v>
      </c>
      <c r="B62" s="12" t="s">
        <v>154</v>
      </c>
      <c r="C62" s="12" t="s">
        <v>142</v>
      </c>
      <c r="D62" s="14">
        <v>2477</v>
      </c>
      <c r="E62" s="14">
        <v>2</v>
      </c>
      <c r="F62" s="7">
        <f t="shared" si="1"/>
        <v>2277</v>
      </c>
    </row>
    <row r="63" spans="1:6" ht="18.75" customHeight="1">
      <c r="A63" s="6" t="s">
        <v>165</v>
      </c>
      <c r="B63" s="12" t="s">
        <v>111</v>
      </c>
      <c r="C63" s="12" t="s">
        <v>112</v>
      </c>
      <c r="D63" s="14">
        <v>3644</v>
      </c>
      <c r="E63" s="14">
        <v>14</v>
      </c>
      <c r="F63" s="7">
        <f t="shared" si="1"/>
        <v>2244</v>
      </c>
    </row>
    <row r="64" spans="1:6" ht="18.75" customHeight="1">
      <c r="A64" s="6" t="s">
        <v>165</v>
      </c>
      <c r="B64" s="12" t="s">
        <v>141</v>
      </c>
      <c r="C64" s="12" t="s">
        <v>142</v>
      </c>
      <c r="D64" s="14">
        <v>2916</v>
      </c>
      <c r="E64" s="14">
        <v>7</v>
      </c>
      <c r="F64" s="7">
        <f t="shared" si="1"/>
        <v>2216</v>
      </c>
    </row>
    <row r="65" spans="1:6" ht="18.75" customHeight="1">
      <c r="A65" s="6" t="s">
        <v>165</v>
      </c>
      <c r="B65" s="12" t="s">
        <v>138</v>
      </c>
      <c r="C65" s="12" t="s">
        <v>121</v>
      </c>
      <c r="D65" s="14">
        <v>3103</v>
      </c>
      <c r="E65" s="14">
        <v>10</v>
      </c>
      <c r="F65" s="7">
        <f t="shared" si="1"/>
        <v>2103</v>
      </c>
    </row>
    <row r="66" spans="1:6" ht="18.75" customHeight="1">
      <c r="A66" s="6" t="s">
        <v>53</v>
      </c>
      <c r="B66" s="12" t="s">
        <v>127</v>
      </c>
      <c r="C66" s="12" t="s">
        <v>106</v>
      </c>
      <c r="D66" s="14">
        <v>3486</v>
      </c>
      <c r="E66" s="14">
        <v>14</v>
      </c>
      <c r="F66" s="7">
        <f t="shared" si="1"/>
        <v>2086</v>
      </c>
    </row>
    <row r="67" spans="1:6" ht="18.75" customHeight="1">
      <c r="A67" s="6" t="s">
        <v>54</v>
      </c>
      <c r="B67" s="12" t="s">
        <v>73</v>
      </c>
      <c r="C67" s="12" t="s">
        <v>74</v>
      </c>
      <c r="D67" s="14">
        <v>3092</v>
      </c>
      <c r="E67" s="14">
        <v>11</v>
      </c>
      <c r="F67" s="7">
        <f t="shared" si="1"/>
        <v>1992</v>
      </c>
    </row>
    <row r="68" spans="1:6" ht="18.75" customHeight="1">
      <c r="A68" s="6" t="s">
        <v>55</v>
      </c>
      <c r="B68" s="12" t="s">
        <v>153</v>
      </c>
      <c r="C68" s="12" t="s">
        <v>142</v>
      </c>
      <c r="D68" s="14">
        <v>3330</v>
      </c>
      <c r="E68" s="14">
        <v>14</v>
      </c>
      <c r="F68" s="7">
        <f t="shared" si="1"/>
        <v>1930</v>
      </c>
    </row>
    <row r="69" spans="1:6" ht="18.75" customHeight="1">
      <c r="A69" s="6" t="s">
        <v>56</v>
      </c>
      <c r="B69" s="12" t="s">
        <v>120</v>
      </c>
      <c r="C69" s="12" t="s">
        <v>121</v>
      </c>
      <c r="D69" s="14">
        <v>3246</v>
      </c>
      <c r="E69" s="14">
        <v>14</v>
      </c>
      <c r="F69" s="7">
        <f t="shared" si="1"/>
        <v>1846</v>
      </c>
    </row>
    <row r="70" spans="1:6" ht="18.75" customHeight="1">
      <c r="A70" s="6" t="s">
        <v>57</v>
      </c>
      <c r="B70" s="12" t="s">
        <v>124</v>
      </c>
      <c r="C70" s="12" t="s">
        <v>117</v>
      </c>
      <c r="D70" s="14">
        <v>3243</v>
      </c>
      <c r="E70" s="14">
        <v>14</v>
      </c>
      <c r="F70" s="7">
        <f aca="true" t="shared" si="2" ref="F70:F75">D70-E70*100</f>
        <v>1843</v>
      </c>
    </row>
    <row r="71" spans="1:6" ht="18.75" customHeight="1">
      <c r="A71" s="6" t="s">
        <v>58</v>
      </c>
      <c r="B71" s="12" t="s">
        <v>146</v>
      </c>
      <c r="C71" s="12" t="s">
        <v>121</v>
      </c>
      <c r="D71" s="14">
        <v>2528</v>
      </c>
      <c r="E71" s="14">
        <v>7</v>
      </c>
      <c r="F71" s="7">
        <f t="shared" si="2"/>
        <v>1828</v>
      </c>
    </row>
    <row r="72" spans="1:6" ht="18.75" customHeight="1">
      <c r="A72" s="6" t="s">
        <v>59</v>
      </c>
      <c r="B72" s="12" t="s">
        <v>159</v>
      </c>
      <c r="C72" s="12" t="s">
        <v>108</v>
      </c>
      <c r="D72" s="14">
        <v>2784</v>
      </c>
      <c r="E72" s="14">
        <v>10</v>
      </c>
      <c r="F72" s="7">
        <f t="shared" si="2"/>
        <v>1784</v>
      </c>
    </row>
    <row r="73" spans="1:6" ht="18.75" customHeight="1">
      <c r="A73" s="6" t="s">
        <v>60</v>
      </c>
      <c r="B73" s="12" t="s">
        <v>148</v>
      </c>
      <c r="C73" s="12" t="s">
        <v>132</v>
      </c>
      <c r="D73" s="14">
        <v>2937</v>
      </c>
      <c r="E73" s="14">
        <v>12</v>
      </c>
      <c r="F73" s="7">
        <f t="shared" si="2"/>
        <v>1737</v>
      </c>
    </row>
    <row r="74" spans="1:6" ht="18.75" customHeight="1">
      <c r="A74" s="6" t="s">
        <v>61</v>
      </c>
      <c r="B74" s="12" t="s">
        <v>156</v>
      </c>
      <c r="C74" s="12" t="s">
        <v>157</v>
      </c>
      <c r="D74" s="14">
        <v>2056</v>
      </c>
      <c r="E74" s="14">
        <v>8</v>
      </c>
      <c r="F74" s="7">
        <f t="shared" si="2"/>
        <v>1256</v>
      </c>
    </row>
    <row r="75" spans="1:6" ht="18.75" customHeight="1" thickBot="1">
      <c r="A75" s="8" t="s">
        <v>62</v>
      </c>
      <c r="B75" s="13" t="s">
        <v>158</v>
      </c>
      <c r="C75" s="13" t="s">
        <v>130</v>
      </c>
      <c r="D75" s="15">
        <v>2734</v>
      </c>
      <c r="E75" s="15">
        <v>15</v>
      </c>
      <c r="F75" s="9">
        <f t="shared" si="2"/>
        <v>1234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8515625" style="0" customWidth="1"/>
    <col min="2" max="2" width="19.421875" style="0" customWidth="1"/>
    <col min="3" max="3" width="26.00390625" style="0" customWidth="1"/>
    <col min="4" max="7" width="8.00390625" style="0" customWidth="1"/>
  </cols>
  <sheetData>
    <row r="1" spans="1:7" ht="30">
      <c r="A1" s="16" t="s">
        <v>166</v>
      </c>
      <c r="B1" s="16"/>
      <c r="C1" s="16"/>
      <c r="D1" s="16"/>
      <c r="E1" s="16"/>
      <c r="F1" s="16"/>
      <c r="G1" s="16"/>
    </row>
    <row r="2" spans="1:7" ht="23.25">
      <c r="A2" s="17" t="s">
        <v>176</v>
      </c>
      <c r="B2" s="17"/>
      <c r="C2" s="17"/>
      <c r="D2" s="17"/>
      <c r="E2" s="17"/>
      <c r="F2" s="17"/>
      <c r="G2" s="17"/>
    </row>
    <row r="3" spans="1:7" ht="12.75">
      <c r="A3" s="18" t="s">
        <v>174</v>
      </c>
      <c r="B3" s="18"/>
      <c r="C3" s="18"/>
      <c r="D3" s="18"/>
      <c r="E3" s="18"/>
      <c r="F3" s="18"/>
      <c r="G3" s="18"/>
    </row>
    <row r="4" spans="1:4" ht="13.5" thickBot="1">
      <c r="A4" s="1"/>
      <c r="D4" s="1"/>
    </row>
    <row r="5" spans="1:7" ht="18.75" customHeight="1">
      <c r="A5" s="3" t="s">
        <v>0</v>
      </c>
      <c r="B5" s="10" t="s">
        <v>1</v>
      </c>
      <c r="C5" s="10" t="s">
        <v>161</v>
      </c>
      <c r="D5" s="4" t="s">
        <v>177</v>
      </c>
      <c r="E5" s="4" t="s">
        <v>178</v>
      </c>
      <c r="F5" s="4" t="s">
        <v>179</v>
      </c>
      <c r="G5" s="5" t="s">
        <v>180</v>
      </c>
    </row>
    <row r="6" spans="1:7" ht="18.75" customHeight="1">
      <c r="A6" s="6" t="s">
        <v>2</v>
      </c>
      <c r="B6" s="12" t="s">
        <v>63</v>
      </c>
      <c r="C6" s="12" t="s">
        <v>64</v>
      </c>
      <c r="D6" s="14">
        <v>6607</v>
      </c>
      <c r="E6" s="12">
        <v>5758</v>
      </c>
      <c r="F6" s="14">
        <v>3691</v>
      </c>
      <c r="G6" s="7">
        <f aca="true" t="shared" si="0" ref="G6:G37">D6+E6+F6</f>
        <v>16056</v>
      </c>
    </row>
    <row r="7" spans="1:7" ht="18.75" customHeight="1">
      <c r="A7" s="6" t="s">
        <v>3</v>
      </c>
      <c r="B7" s="12" t="s">
        <v>67</v>
      </c>
      <c r="C7" s="12" t="s">
        <v>68</v>
      </c>
      <c r="D7" s="14">
        <v>5829</v>
      </c>
      <c r="E7" s="12">
        <v>4860</v>
      </c>
      <c r="F7" s="14">
        <v>4151</v>
      </c>
      <c r="G7" s="7">
        <f t="shared" si="0"/>
        <v>14840</v>
      </c>
    </row>
    <row r="8" spans="1:7" ht="18.75" customHeight="1">
      <c r="A8" s="6" t="s">
        <v>4</v>
      </c>
      <c r="B8" s="12" t="s">
        <v>65</v>
      </c>
      <c r="C8" s="12" t="s">
        <v>66</v>
      </c>
      <c r="D8" s="14">
        <v>5952</v>
      </c>
      <c r="E8" s="12">
        <v>4682</v>
      </c>
      <c r="F8" s="14">
        <v>3841</v>
      </c>
      <c r="G8" s="7">
        <f t="shared" si="0"/>
        <v>14475</v>
      </c>
    </row>
    <row r="9" spans="1:7" ht="18.75" customHeight="1">
      <c r="A9" s="6" t="s">
        <v>5</v>
      </c>
      <c r="B9" s="12" t="s">
        <v>69</v>
      </c>
      <c r="C9" s="12" t="s">
        <v>68</v>
      </c>
      <c r="D9" s="14">
        <v>5785</v>
      </c>
      <c r="E9" s="12">
        <v>4610</v>
      </c>
      <c r="F9" s="14">
        <v>4013</v>
      </c>
      <c r="G9" s="7">
        <f t="shared" si="0"/>
        <v>14408</v>
      </c>
    </row>
    <row r="10" spans="1:7" ht="18.75" customHeight="1">
      <c r="A10" s="6" t="s">
        <v>6</v>
      </c>
      <c r="B10" s="12" t="s">
        <v>71</v>
      </c>
      <c r="C10" s="12" t="s">
        <v>72</v>
      </c>
      <c r="D10" s="14">
        <v>5548</v>
      </c>
      <c r="E10" s="12">
        <v>4612</v>
      </c>
      <c r="F10" s="14">
        <v>3776</v>
      </c>
      <c r="G10" s="7">
        <f t="shared" si="0"/>
        <v>13936</v>
      </c>
    </row>
    <row r="11" spans="1:7" ht="18.75" customHeight="1">
      <c r="A11" s="6" t="s">
        <v>7</v>
      </c>
      <c r="B11" s="12" t="s">
        <v>70</v>
      </c>
      <c r="C11" s="12" t="s">
        <v>64</v>
      </c>
      <c r="D11" s="14">
        <v>5131</v>
      </c>
      <c r="E11" s="12">
        <v>4674</v>
      </c>
      <c r="F11" s="14">
        <v>3528</v>
      </c>
      <c r="G11" s="7">
        <f t="shared" si="0"/>
        <v>13333</v>
      </c>
    </row>
    <row r="12" spans="1:7" ht="18.75" customHeight="1">
      <c r="A12" s="6" t="s">
        <v>8</v>
      </c>
      <c r="B12" s="12" t="s">
        <v>103</v>
      </c>
      <c r="C12" s="12" t="s">
        <v>104</v>
      </c>
      <c r="D12" s="14">
        <v>4643</v>
      </c>
      <c r="E12" s="12">
        <v>3997</v>
      </c>
      <c r="F12" s="14">
        <v>4365</v>
      </c>
      <c r="G12" s="7">
        <f t="shared" si="0"/>
        <v>13005</v>
      </c>
    </row>
    <row r="13" spans="1:7" ht="18.75" customHeight="1">
      <c r="A13" s="6" t="s">
        <v>9</v>
      </c>
      <c r="B13" s="12" t="s">
        <v>85</v>
      </c>
      <c r="C13" s="12" t="s">
        <v>86</v>
      </c>
      <c r="D13" s="14">
        <v>4529</v>
      </c>
      <c r="E13" s="12">
        <v>4059</v>
      </c>
      <c r="F13" s="14">
        <v>3936</v>
      </c>
      <c r="G13" s="7">
        <f t="shared" si="0"/>
        <v>12524</v>
      </c>
    </row>
    <row r="14" spans="1:7" ht="18.75" customHeight="1">
      <c r="A14" s="6" t="s">
        <v>10</v>
      </c>
      <c r="B14" s="12" t="s">
        <v>77</v>
      </c>
      <c r="C14" s="12" t="s">
        <v>66</v>
      </c>
      <c r="D14" s="14">
        <v>4372</v>
      </c>
      <c r="E14" s="12">
        <v>4063</v>
      </c>
      <c r="F14" s="14">
        <v>3651</v>
      </c>
      <c r="G14" s="7">
        <f t="shared" si="0"/>
        <v>12086</v>
      </c>
    </row>
    <row r="15" spans="1:7" ht="18.75" customHeight="1">
      <c r="A15" s="6" t="s">
        <v>11</v>
      </c>
      <c r="B15" s="12" t="s">
        <v>75</v>
      </c>
      <c r="C15" s="12" t="s">
        <v>76</v>
      </c>
      <c r="D15" s="14">
        <v>4627</v>
      </c>
      <c r="E15" s="12">
        <v>4132</v>
      </c>
      <c r="F15" s="14">
        <v>3323</v>
      </c>
      <c r="G15" s="7">
        <f t="shared" si="0"/>
        <v>12082</v>
      </c>
    </row>
    <row r="16" spans="1:7" ht="18.75" customHeight="1">
      <c r="A16" s="6" t="s">
        <v>12</v>
      </c>
      <c r="B16" s="12" t="s">
        <v>99</v>
      </c>
      <c r="C16" s="12" t="s">
        <v>80</v>
      </c>
      <c r="D16" s="14">
        <v>3975</v>
      </c>
      <c r="E16" s="12">
        <v>3523</v>
      </c>
      <c r="F16" s="14">
        <v>3840</v>
      </c>
      <c r="G16" s="7">
        <f t="shared" si="0"/>
        <v>11338</v>
      </c>
    </row>
    <row r="17" spans="1:7" ht="18.75" customHeight="1">
      <c r="A17" s="6" t="s">
        <v>13</v>
      </c>
      <c r="B17" s="12" t="s">
        <v>87</v>
      </c>
      <c r="C17" s="12" t="s">
        <v>68</v>
      </c>
      <c r="D17" s="14">
        <v>4179</v>
      </c>
      <c r="E17" s="12">
        <v>3786</v>
      </c>
      <c r="F17" s="14">
        <v>3340</v>
      </c>
      <c r="G17" s="7">
        <f t="shared" si="0"/>
        <v>11305</v>
      </c>
    </row>
    <row r="18" spans="1:7" ht="18.75" customHeight="1">
      <c r="A18" s="6" t="s">
        <v>14</v>
      </c>
      <c r="B18" s="12" t="s">
        <v>79</v>
      </c>
      <c r="C18" s="12" t="s">
        <v>80</v>
      </c>
      <c r="D18" s="14">
        <v>4297</v>
      </c>
      <c r="E18" s="12">
        <v>3386</v>
      </c>
      <c r="F18" s="14">
        <v>3497</v>
      </c>
      <c r="G18" s="7">
        <f t="shared" si="0"/>
        <v>11180</v>
      </c>
    </row>
    <row r="19" spans="1:7" ht="18.75" customHeight="1">
      <c r="A19" s="6" t="s">
        <v>15</v>
      </c>
      <c r="B19" s="12" t="s">
        <v>78</v>
      </c>
      <c r="C19" s="12" t="s">
        <v>66</v>
      </c>
      <c r="D19" s="14">
        <v>4283</v>
      </c>
      <c r="E19" s="12">
        <v>3468</v>
      </c>
      <c r="F19" s="14">
        <v>3364</v>
      </c>
      <c r="G19" s="7">
        <f t="shared" si="0"/>
        <v>11115</v>
      </c>
    </row>
    <row r="20" spans="1:7" ht="18.75" customHeight="1">
      <c r="A20" s="6" t="s">
        <v>16</v>
      </c>
      <c r="B20" s="12" t="s">
        <v>83</v>
      </c>
      <c r="C20" s="12" t="s">
        <v>84</v>
      </c>
      <c r="D20" s="14">
        <v>4261</v>
      </c>
      <c r="E20" s="12">
        <v>3458</v>
      </c>
      <c r="F20" s="14">
        <v>3346</v>
      </c>
      <c r="G20" s="7">
        <f t="shared" si="0"/>
        <v>11065</v>
      </c>
    </row>
    <row r="21" spans="1:7" ht="18.75" customHeight="1">
      <c r="A21" s="6" t="s">
        <v>17</v>
      </c>
      <c r="B21" s="12" t="s">
        <v>88</v>
      </c>
      <c r="C21" s="12" t="s">
        <v>89</v>
      </c>
      <c r="D21" s="14">
        <v>4084</v>
      </c>
      <c r="E21" s="12">
        <v>3550</v>
      </c>
      <c r="F21" s="14">
        <v>3373</v>
      </c>
      <c r="G21" s="7">
        <f t="shared" si="0"/>
        <v>11007</v>
      </c>
    </row>
    <row r="22" spans="1:7" ht="18.75" customHeight="1">
      <c r="A22" s="6" t="s">
        <v>18</v>
      </c>
      <c r="B22" s="12" t="s">
        <v>101</v>
      </c>
      <c r="C22" s="12" t="s">
        <v>64</v>
      </c>
      <c r="D22" s="14">
        <v>3828</v>
      </c>
      <c r="E22" s="12">
        <v>3380</v>
      </c>
      <c r="F22" s="14">
        <v>3674</v>
      </c>
      <c r="G22" s="7">
        <f t="shared" si="0"/>
        <v>10882</v>
      </c>
    </row>
    <row r="23" spans="1:7" ht="18.75" customHeight="1">
      <c r="A23" s="6" t="s">
        <v>19</v>
      </c>
      <c r="B23" s="12" t="s">
        <v>144</v>
      </c>
      <c r="C23" s="12" t="s">
        <v>104</v>
      </c>
      <c r="D23" s="14">
        <v>4105</v>
      </c>
      <c r="E23" s="12">
        <v>3793</v>
      </c>
      <c r="F23" s="14">
        <v>2891</v>
      </c>
      <c r="G23" s="7">
        <f t="shared" si="0"/>
        <v>10789</v>
      </c>
    </row>
    <row r="24" spans="1:7" ht="18.75" customHeight="1">
      <c r="A24" s="6" t="s">
        <v>20</v>
      </c>
      <c r="B24" s="12" t="s">
        <v>81</v>
      </c>
      <c r="C24" s="12" t="s">
        <v>82</v>
      </c>
      <c r="D24" s="14">
        <v>4449</v>
      </c>
      <c r="E24" s="12">
        <v>3412</v>
      </c>
      <c r="F24" s="14">
        <v>2755</v>
      </c>
      <c r="G24" s="7">
        <f t="shared" si="0"/>
        <v>10616</v>
      </c>
    </row>
    <row r="25" spans="1:7" ht="18.75" customHeight="1">
      <c r="A25" s="6" t="s">
        <v>21</v>
      </c>
      <c r="B25" s="12" t="s">
        <v>93</v>
      </c>
      <c r="C25" s="12" t="s">
        <v>66</v>
      </c>
      <c r="D25" s="14">
        <v>4407</v>
      </c>
      <c r="E25" s="12">
        <v>3227</v>
      </c>
      <c r="F25" s="14">
        <v>2933</v>
      </c>
      <c r="G25" s="7">
        <f t="shared" si="0"/>
        <v>10567</v>
      </c>
    </row>
    <row r="26" spans="1:7" ht="18.75" customHeight="1">
      <c r="A26" s="6" t="s">
        <v>22</v>
      </c>
      <c r="B26" s="12" t="s">
        <v>96</v>
      </c>
      <c r="C26" s="12" t="s">
        <v>74</v>
      </c>
      <c r="D26" s="14">
        <v>3727</v>
      </c>
      <c r="E26" s="12">
        <v>3324</v>
      </c>
      <c r="F26" s="14">
        <v>3416</v>
      </c>
      <c r="G26" s="7">
        <f t="shared" si="0"/>
        <v>10467</v>
      </c>
    </row>
    <row r="27" spans="1:7" ht="18.75" customHeight="1">
      <c r="A27" s="6" t="s">
        <v>23</v>
      </c>
      <c r="B27" s="12" t="s">
        <v>102</v>
      </c>
      <c r="C27" s="12" t="s">
        <v>82</v>
      </c>
      <c r="D27" s="14">
        <v>3946</v>
      </c>
      <c r="E27" s="12">
        <v>3355</v>
      </c>
      <c r="F27" s="14">
        <v>3124</v>
      </c>
      <c r="G27" s="7">
        <f t="shared" si="0"/>
        <v>10425</v>
      </c>
    </row>
    <row r="28" spans="1:7" ht="18.75" customHeight="1">
      <c r="A28" s="6" t="s">
        <v>24</v>
      </c>
      <c r="B28" s="12" t="s">
        <v>90</v>
      </c>
      <c r="C28" s="12" t="s">
        <v>91</v>
      </c>
      <c r="D28" s="14">
        <v>3813</v>
      </c>
      <c r="E28" s="12">
        <v>3315</v>
      </c>
      <c r="F28" s="14">
        <v>3109</v>
      </c>
      <c r="G28" s="7">
        <f t="shared" si="0"/>
        <v>10237</v>
      </c>
    </row>
    <row r="29" spans="1:7" ht="18.75" customHeight="1">
      <c r="A29" s="6" t="s">
        <v>25</v>
      </c>
      <c r="B29" s="12" t="s">
        <v>94</v>
      </c>
      <c r="C29" s="12" t="s">
        <v>95</v>
      </c>
      <c r="D29" s="14">
        <v>3738</v>
      </c>
      <c r="E29" s="12">
        <v>3411</v>
      </c>
      <c r="F29" s="14">
        <v>3014</v>
      </c>
      <c r="G29" s="7">
        <f t="shared" si="0"/>
        <v>10163</v>
      </c>
    </row>
    <row r="30" spans="1:7" ht="18.75" customHeight="1">
      <c r="A30" s="6" t="s">
        <v>26</v>
      </c>
      <c r="B30" s="12" t="s">
        <v>92</v>
      </c>
      <c r="C30" s="12" t="s">
        <v>82</v>
      </c>
      <c r="D30" s="14">
        <v>3841</v>
      </c>
      <c r="E30" s="12">
        <v>3253</v>
      </c>
      <c r="F30" s="14">
        <v>3026</v>
      </c>
      <c r="G30" s="7">
        <f t="shared" si="0"/>
        <v>10120</v>
      </c>
    </row>
    <row r="31" spans="1:7" ht="18.75" customHeight="1">
      <c r="A31" s="6" t="s">
        <v>27</v>
      </c>
      <c r="B31" s="12" t="s">
        <v>105</v>
      </c>
      <c r="C31" s="12" t="s">
        <v>106</v>
      </c>
      <c r="D31" s="14">
        <v>3718</v>
      </c>
      <c r="E31" s="12">
        <v>3350</v>
      </c>
      <c r="F31" s="14">
        <v>3024</v>
      </c>
      <c r="G31" s="7">
        <f t="shared" si="0"/>
        <v>10092</v>
      </c>
    </row>
    <row r="32" spans="1:7" ht="18.75" customHeight="1">
      <c r="A32" s="6" t="s">
        <v>28</v>
      </c>
      <c r="B32" s="12" t="s">
        <v>113</v>
      </c>
      <c r="C32" s="12" t="s">
        <v>84</v>
      </c>
      <c r="D32" s="14">
        <v>4020</v>
      </c>
      <c r="E32" s="12">
        <v>3237</v>
      </c>
      <c r="F32" s="14">
        <v>2776</v>
      </c>
      <c r="G32" s="7">
        <f t="shared" si="0"/>
        <v>10033</v>
      </c>
    </row>
    <row r="33" spans="1:7" ht="18.75" customHeight="1">
      <c r="A33" s="6" t="s">
        <v>29</v>
      </c>
      <c r="B33" s="12" t="s">
        <v>131</v>
      </c>
      <c r="C33" s="12" t="s">
        <v>132</v>
      </c>
      <c r="D33" s="14">
        <v>3685</v>
      </c>
      <c r="E33" s="12">
        <v>3293</v>
      </c>
      <c r="F33" s="14">
        <v>2940</v>
      </c>
      <c r="G33" s="7">
        <f t="shared" si="0"/>
        <v>9918</v>
      </c>
    </row>
    <row r="34" spans="1:7" ht="18.75" customHeight="1">
      <c r="A34" s="6" t="s">
        <v>30</v>
      </c>
      <c r="B34" s="12" t="s">
        <v>97</v>
      </c>
      <c r="C34" s="12" t="s">
        <v>98</v>
      </c>
      <c r="D34" s="14">
        <v>3615</v>
      </c>
      <c r="E34" s="12">
        <v>2920</v>
      </c>
      <c r="F34" s="14">
        <v>3343</v>
      </c>
      <c r="G34" s="7">
        <f t="shared" si="0"/>
        <v>9878</v>
      </c>
    </row>
    <row r="35" spans="1:7" ht="18.75" customHeight="1">
      <c r="A35" s="6" t="s">
        <v>31</v>
      </c>
      <c r="B35" s="12" t="s">
        <v>109</v>
      </c>
      <c r="C35" s="12" t="s">
        <v>98</v>
      </c>
      <c r="D35" s="14">
        <v>3621</v>
      </c>
      <c r="E35" s="12">
        <v>2874</v>
      </c>
      <c r="F35" s="14">
        <v>3336</v>
      </c>
      <c r="G35" s="7">
        <f t="shared" si="0"/>
        <v>9831</v>
      </c>
    </row>
    <row r="36" spans="1:7" ht="18.75" customHeight="1">
      <c r="A36" s="6" t="s">
        <v>32</v>
      </c>
      <c r="B36" s="12" t="s">
        <v>100</v>
      </c>
      <c r="C36" s="12" t="s">
        <v>82</v>
      </c>
      <c r="D36" s="14">
        <v>4008</v>
      </c>
      <c r="E36" s="12">
        <v>3299</v>
      </c>
      <c r="F36" s="14">
        <v>2447</v>
      </c>
      <c r="G36" s="7">
        <f t="shared" si="0"/>
        <v>9754</v>
      </c>
    </row>
    <row r="37" spans="1:7" ht="18.75" customHeight="1">
      <c r="A37" s="6" t="s">
        <v>33</v>
      </c>
      <c r="B37" s="12" t="s">
        <v>125</v>
      </c>
      <c r="C37" s="12" t="s">
        <v>74</v>
      </c>
      <c r="D37" s="14">
        <v>3991</v>
      </c>
      <c r="E37" s="12">
        <v>2798</v>
      </c>
      <c r="F37" s="14">
        <v>2869</v>
      </c>
      <c r="G37" s="7">
        <f t="shared" si="0"/>
        <v>9658</v>
      </c>
    </row>
    <row r="38" spans="1:7" ht="18.75" customHeight="1">
      <c r="A38" s="6" t="s">
        <v>34</v>
      </c>
      <c r="B38" s="12" t="s">
        <v>116</v>
      </c>
      <c r="C38" s="12" t="s">
        <v>117</v>
      </c>
      <c r="D38" s="14">
        <v>3280</v>
      </c>
      <c r="E38" s="12">
        <v>3081</v>
      </c>
      <c r="F38" s="14">
        <v>3291</v>
      </c>
      <c r="G38" s="7">
        <f aca="true" t="shared" si="1" ref="G38:G69">D38+E38+F38</f>
        <v>9652</v>
      </c>
    </row>
    <row r="39" spans="1:7" ht="18.75" customHeight="1">
      <c r="A39" s="6" t="s">
        <v>35</v>
      </c>
      <c r="B39" s="12" t="s">
        <v>73</v>
      </c>
      <c r="C39" s="12" t="s">
        <v>74</v>
      </c>
      <c r="D39" s="14">
        <v>4392</v>
      </c>
      <c r="E39" s="12">
        <v>3213</v>
      </c>
      <c r="F39" s="14">
        <v>1992</v>
      </c>
      <c r="G39" s="7">
        <f t="shared" si="1"/>
        <v>9597</v>
      </c>
    </row>
    <row r="40" spans="1:7" ht="18.75" customHeight="1">
      <c r="A40" s="6" t="s">
        <v>36</v>
      </c>
      <c r="B40" s="12" t="s">
        <v>129</v>
      </c>
      <c r="C40" s="12" t="s">
        <v>130</v>
      </c>
      <c r="D40" s="14">
        <v>4055</v>
      </c>
      <c r="E40" s="12">
        <v>2752</v>
      </c>
      <c r="F40" s="14">
        <v>2775</v>
      </c>
      <c r="G40" s="7">
        <f t="shared" si="1"/>
        <v>9582</v>
      </c>
    </row>
    <row r="41" spans="1:7" ht="18.75" customHeight="1">
      <c r="A41" s="6" t="s">
        <v>37</v>
      </c>
      <c r="B41" s="12" t="s">
        <v>136</v>
      </c>
      <c r="C41" s="12" t="s">
        <v>135</v>
      </c>
      <c r="D41" s="14">
        <v>3499</v>
      </c>
      <c r="E41" s="12">
        <v>2982</v>
      </c>
      <c r="F41" s="14">
        <v>2906</v>
      </c>
      <c r="G41" s="7">
        <f t="shared" si="1"/>
        <v>9387</v>
      </c>
    </row>
    <row r="42" spans="1:7" ht="18.75" customHeight="1">
      <c r="A42" s="6" t="s">
        <v>38</v>
      </c>
      <c r="B42" s="12" t="s">
        <v>114</v>
      </c>
      <c r="C42" s="12" t="s">
        <v>84</v>
      </c>
      <c r="D42" s="14">
        <v>3742</v>
      </c>
      <c r="E42" s="12">
        <v>3125</v>
      </c>
      <c r="F42" s="14">
        <v>2508</v>
      </c>
      <c r="G42" s="7">
        <f t="shared" si="1"/>
        <v>9375</v>
      </c>
    </row>
    <row r="43" spans="1:7" ht="18.75" customHeight="1">
      <c r="A43" s="6" t="s">
        <v>39</v>
      </c>
      <c r="B43" s="12" t="s">
        <v>111</v>
      </c>
      <c r="C43" s="12" t="s">
        <v>112</v>
      </c>
      <c r="D43" s="14">
        <v>4013</v>
      </c>
      <c r="E43" s="12">
        <v>3090</v>
      </c>
      <c r="F43" s="14">
        <v>2244</v>
      </c>
      <c r="G43" s="7">
        <f t="shared" si="1"/>
        <v>9347</v>
      </c>
    </row>
    <row r="44" spans="1:7" ht="18.75" customHeight="1">
      <c r="A44" s="6" t="s">
        <v>190</v>
      </c>
      <c r="B44" s="12" t="s">
        <v>115</v>
      </c>
      <c r="C44" s="12" t="s">
        <v>108</v>
      </c>
      <c r="D44" s="14">
        <v>3356</v>
      </c>
      <c r="E44" s="12">
        <v>2971</v>
      </c>
      <c r="F44" s="14">
        <v>3019</v>
      </c>
      <c r="G44" s="7">
        <f t="shared" si="1"/>
        <v>9346</v>
      </c>
    </row>
    <row r="45" spans="1:7" ht="18.75" customHeight="1">
      <c r="A45" s="6" t="s">
        <v>191</v>
      </c>
      <c r="B45" s="12" t="s">
        <v>110</v>
      </c>
      <c r="C45" s="12" t="s">
        <v>76</v>
      </c>
      <c r="D45" s="14">
        <v>3468</v>
      </c>
      <c r="E45" s="12">
        <v>3033</v>
      </c>
      <c r="F45" s="14">
        <v>2667</v>
      </c>
      <c r="G45" s="7">
        <f t="shared" si="1"/>
        <v>9168</v>
      </c>
    </row>
    <row r="46" spans="1:7" ht="18.75" customHeight="1">
      <c r="A46" s="6" t="s">
        <v>40</v>
      </c>
      <c r="B46" s="12" t="s">
        <v>140</v>
      </c>
      <c r="C46" s="12" t="s">
        <v>135</v>
      </c>
      <c r="D46" s="14">
        <v>3146</v>
      </c>
      <c r="E46" s="12">
        <v>2985</v>
      </c>
      <c r="F46" s="14">
        <v>3033</v>
      </c>
      <c r="G46" s="7">
        <f t="shared" si="1"/>
        <v>9164</v>
      </c>
    </row>
    <row r="47" spans="1:7" ht="18.75" customHeight="1">
      <c r="A47" s="6" t="s">
        <v>192</v>
      </c>
      <c r="B47" s="12" t="s">
        <v>126</v>
      </c>
      <c r="C47" s="12" t="s">
        <v>80</v>
      </c>
      <c r="D47" s="14">
        <v>3519</v>
      </c>
      <c r="E47" s="12">
        <v>2591</v>
      </c>
      <c r="F47" s="14">
        <v>2975</v>
      </c>
      <c r="G47" s="7">
        <f t="shared" si="1"/>
        <v>9085</v>
      </c>
    </row>
    <row r="48" spans="1:7" ht="18.75" customHeight="1">
      <c r="A48" s="6" t="s">
        <v>193</v>
      </c>
      <c r="B48" s="12" t="s">
        <v>128</v>
      </c>
      <c r="C48" s="12" t="s">
        <v>64</v>
      </c>
      <c r="D48" s="14">
        <v>3552</v>
      </c>
      <c r="E48" s="12">
        <v>2612</v>
      </c>
      <c r="F48" s="14">
        <v>2843</v>
      </c>
      <c r="G48" s="7">
        <f t="shared" si="1"/>
        <v>9007</v>
      </c>
    </row>
    <row r="49" spans="1:7" ht="18.75" customHeight="1">
      <c r="A49" s="6" t="s">
        <v>41</v>
      </c>
      <c r="B49" s="12" t="s">
        <v>152</v>
      </c>
      <c r="C49" s="12" t="s">
        <v>98</v>
      </c>
      <c r="D49" s="14">
        <v>3414</v>
      </c>
      <c r="E49" s="12">
        <v>2729</v>
      </c>
      <c r="F49" s="14">
        <v>2848</v>
      </c>
      <c r="G49" s="7">
        <f t="shared" si="1"/>
        <v>8991</v>
      </c>
    </row>
    <row r="50" spans="1:7" ht="18.75" customHeight="1">
      <c r="A50" s="6" t="s">
        <v>42</v>
      </c>
      <c r="B50" s="12" t="s">
        <v>122</v>
      </c>
      <c r="C50" s="12" t="s">
        <v>123</v>
      </c>
      <c r="D50" s="14">
        <v>3303</v>
      </c>
      <c r="E50" s="12">
        <v>2477</v>
      </c>
      <c r="F50" s="14">
        <v>2993</v>
      </c>
      <c r="G50" s="7">
        <f t="shared" si="1"/>
        <v>8773</v>
      </c>
    </row>
    <row r="51" spans="1:7" ht="18.75" customHeight="1">
      <c r="A51" s="6" t="s">
        <v>43</v>
      </c>
      <c r="B51" s="12" t="s">
        <v>107</v>
      </c>
      <c r="C51" s="12" t="s">
        <v>108</v>
      </c>
      <c r="D51" s="14">
        <v>3438</v>
      </c>
      <c r="E51" s="12">
        <v>2623</v>
      </c>
      <c r="F51" s="14">
        <v>2634</v>
      </c>
      <c r="G51" s="7">
        <f t="shared" si="1"/>
        <v>8695</v>
      </c>
    </row>
    <row r="52" spans="1:7" ht="18.75" customHeight="1">
      <c r="A52" s="6" t="s">
        <v>44</v>
      </c>
      <c r="B52" s="12" t="s">
        <v>137</v>
      </c>
      <c r="C52" s="12" t="s">
        <v>117</v>
      </c>
      <c r="D52" s="14">
        <v>3140</v>
      </c>
      <c r="E52" s="12">
        <v>2835</v>
      </c>
      <c r="F52" s="14">
        <v>2712</v>
      </c>
      <c r="G52" s="7">
        <f t="shared" si="1"/>
        <v>8687</v>
      </c>
    </row>
    <row r="53" spans="1:7" ht="18.75" customHeight="1">
      <c r="A53" s="6" t="s">
        <v>45</v>
      </c>
      <c r="B53" s="12" t="s">
        <v>119</v>
      </c>
      <c r="C53" s="12" t="s">
        <v>72</v>
      </c>
      <c r="D53" s="14">
        <v>3643</v>
      </c>
      <c r="E53" s="12">
        <v>2450</v>
      </c>
      <c r="F53" s="14">
        <v>2523</v>
      </c>
      <c r="G53" s="7">
        <f t="shared" si="1"/>
        <v>8616</v>
      </c>
    </row>
    <row r="54" spans="1:7" ht="18.75" customHeight="1">
      <c r="A54" s="6" t="s">
        <v>46</v>
      </c>
      <c r="B54" s="12" t="s">
        <v>127</v>
      </c>
      <c r="C54" s="12" t="s">
        <v>106</v>
      </c>
      <c r="D54" s="14">
        <v>3456</v>
      </c>
      <c r="E54" s="12">
        <v>2885</v>
      </c>
      <c r="F54" s="14">
        <v>2086</v>
      </c>
      <c r="G54" s="7">
        <f t="shared" si="1"/>
        <v>8427</v>
      </c>
    </row>
    <row r="55" spans="1:7" ht="18.75" customHeight="1">
      <c r="A55" s="6" t="s">
        <v>47</v>
      </c>
      <c r="B55" s="12" t="s">
        <v>145</v>
      </c>
      <c r="C55" s="12" t="s">
        <v>106</v>
      </c>
      <c r="D55" s="14">
        <v>3168</v>
      </c>
      <c r="E55" s="12">
        <v>2449</v>
      </c>
      <c r="F55" s="14">
        <v>2798</v>
      </c>
      <c r="G55" s="7">
        <f t="shared" si="1"/>
        <v>8415</v>
      </c>
    </row>
    <row r="56" spans="1:7" ht="18.75" customHeight="1">
      <c r="A56" s="6" t="s">
        <v>48</v>
      </c>
      <c r="B56" s="12" t="s">
        <v>133</v>
      </c>
      <c r="C56" s="12" t="s">
        <v>117</v>
      </c>
      <c r="D56" s="14">
        <v>3174</v>
      </c>
      <c r="E56" s="12">
        <v>2809</v>
      </c>
      <c r="F56" s="14">
        <v>2361</v>
      </c>
      <c r="G56" s="7">
        <f t="shared" si="1"/>
        <v>8344</v>
      </c>
    </row>
    <row r="57" spans="1:7" ht="18.75" customHeight="1">
      <c r="A57" s="6" t="s">
        <v>49</v>
      </c>
      <c r="B57" s="12" t="s">
        <v>118</v>
      </c>
      <c r="C57" s="12" t="s">
        <v>72</v>
      </c>
      <c r="D57" s="14">
        <v>3492</v>
      </c>
      <c r="E57" s="12">
        <v>2458</v>
      </c>
      <c r="F57" s="14">
        <v>2340</v>
      </c>
      <c r="G57" s="7">
        <f t="shared" si="1"/>
        <v>8290</v>
      </c>
    </row>
    <row r="58" spans="1:7" ht="18.75" customHeight="1">
      <c r="A58" s="6" t="s">
        <v>50</v>
      </c>
      <c r="B58" s="12" t="s">
        <v>143</v>
      </c>
      <c r="C58" s="12" t="s">
        <v>76</v>
      </c>
      <c r="D58" s="14">
        <v>2777</v>
      </c>
      <c r="E58" s="12">
        <v>2796</v>
      </c>
      <c r="F58" s="14">
        <v>2672</v>
      </c>
      <c r="G58" s="7">
        <f t="shared" si="1"/>
        <v>8245</v>
      </c>
    </row>
    <row r="59" spans="1:7" ht="18.75" customHeight="1">
      <c r="A59" s="6" t="s">
        <v>185</v>
      </c>
      <c r="B59" s="12" t="s">
        <v>139</v>
      </c>
      <c r="C59" s="12" t="s">
        <v>132</v>
      </c>
      <c r="D59" s="14">
        <v>3219</v>
      </c>
      <c r="E59" s="12">
        <v>2419</v>
      </c>
      <c r="F59" s="14">
        <v>2560</v>
      </c>
      <c r="G59" s="7">
        <f t="shared" si="1"/>
        <v>8198</v>
      </c>
    </row>
    <row r="60" spans="1:7" ht="18.75" customHeight="1">
      <c r="A60" s="6" t="s">
        <v>186</v>
      </c>
      <c r="B60" s="12" t="s">
        <v>134</v>
      </c>
      <c r="C60" s="12" t="s">
        <v>135</v>
      </c>
      <c r="D60" s="14">
        <v>3166</v>
      </c>
      <c r="E60" s="12">
        <v>2460</v>
      </c>
      <c r="F60" s="14">
        <v>2535</v>
      </c>
      <c r="G60" s="7">
        <f t="shared" si="1"/>
        <v>8161</v>
      </c>
    </row>
    <row r="61" spans="1:7" ht="18.75" customHeight="1">
      <c r="A61" s="6" t="s">
        <v>51</v>
      </c>
      <c r="B61" s="12" t="s">
        <v>120</v>
      </c>
      <c r="C61" s="12" t="s">
        <v>121</v>
      </c>
      <c r="D61" s="14">
        <v>3564</v>
      </c>
      <c r="E61" s="12">
        <v>2631</v>
      </c>
      <c r="F61" s="14">
        <v>1846</v>
      </c>
      <c r="G61" s="7">
        <f t="shared" si="1"/>
        <v>8041</v>
      </c>
    </row>
    <row r="62" spans="1:7" ht="18.75" customHeight="1">
      <c r="A62" s="6" t="s">
        <v>52</v>
      </c>
      <c r="B62" s="12" t="s">
        <v>124</v>
      </c>
      <c r="C62" s="12" t="s">
        <v>117</v>
      </c>
      <c r="D62" s="14">
        <v>3637</v>
      </c>
      <c r="E62" s="12">
        <v>2484</v>
      </c>
      <c r="F62" s="14">
        <v>1843</v>
      </c>
      <c r="G62" s="7">
        <f t="shared" si="1"/>
        <v>7964</v>
      </c>
    </row>
    <row r="63" spans="1:7" ht="18.75" customHeight="1">
      <c r="A63" s="6" t="s">
        <v>187</v>
      </c>
      <c r="B63" s="12" t="s">
        <v>149</v>
      </c>
      <c r="C63" s="12" t="s">
        <v>150</v>
      </c>
      <c r="D63" s="14">
        <v>2865</v>
      </c>
      <c r="E63" s="12">
        <v>2431</v>
      </c>
      <c r="F63" s="14">
        <v>2638</v>
      </c>
      <c r="G63" s="7">
        <f t="shared" si="1"/>
        <v>7934</v>
      </c>
    </row>
    <row r="64" spans="1:7" ht="18.75" customHeight="1">
      <c r="A64" s="6" t="s">
        <v>188</v>
      </c>
      <c r="B64" s="12" t="s">
        <v>147</v>
      </c>
      <c r="C64" s="12" t="s">
        <v>95</v>
      </c>
      <c r="D64" s="14">
        <v>2760</v>
      </c>
      <c r="E64" s="12">
        <v>2236</v>
      </c>
      <c r="F64" s="14">
        <v>2700</v>
      </c>
      <c r="G64" s="7">
        <f t="shared" si="1"/>
        <v>7696</v>
      </c>
    </row>
    <row r="65" spans="1:7" ht="18.75" customHeight="1">
      <c r="A65" s="6" t="s">
        <v>189</v>
      </c>
      <c r="B65" s="12" t="s">
        <v>151</v>
      </c>
      <c r="C65" s="12" t="s">
        <v>150</v>
      </c>
      <c r="D65" s="14">
        <v>2820</v>
      </c>
      <c r="E65" s="12">
        <v>2468</v>
      </c>
      <c r="F65" s="14">
        <v>2343</v>
      </c>
      <c r="G65" s="7">
        <f t="shared" si="1"/>
        <v>7631</v>
      </c>
    </row>
    <row r="66" spans="1:7" ht="18.75" customHeight="1">
      <c r="A66" s="6" t="s">
        <v>53</v>
      </c>
      <c r="B66" s="12" t="s">
        <v>141</v>
      </c>
      <c r="C66" s="12" t="s">
        <v>142</v>
      </c>
      <c r="D66" s="14">
        <v>2973</v>
      </c>
      <c r="E66" s="12">
        <v>2361</v>
      </c>
      <c r="F66" s="14">
        <v>2216</v>
      </c>
      <c r="G66" s="7">
        <f t="shared" si="1"/>
        <v>7550</v>
      </c>
    </row>
    <row r="67" spans="1:7" ht="18.75" customHeight="1">
      <c r="A67" s="6" t="s">
        <v>54</v>
      </c>
      <c r="B67" s="12" t="s">
        <v>155</v>
      </c>
      <c r="C67" s="12" t="s">
        <v>130</v>
      </c>
      <c r="D67" s="14">
        <v>2930</v>
      </c>
      <c r="E67" s="12">
        <v>2284</v>
      </c>
      <c r="F67" s="14">
        <v>2331</v>
      </c>
      <c r="G67" s="7">
        <f t="shared" si="1"/>
        <v>7545</v>
      </c>
    </row>
    <row r="68" spans="1:7" ht="18.75" customHeight="1">
      <c r="A68" s="6" t="s">
        <v>55</v>
      </c>
      <c r="B68" s="12" t="s">
        <v>154</v>
      </c>
      <c r="C68" s="12" t="s">
        <v>142</v>
      </c>
      <c r="D68" s="14">
        <v>2779</v>
      </c>
      <c r="E68" s="12">
        <v>2378</v>
      </c>
      <c r="F68" s="14">
        <v>2277</v>
      </c>
      <c r="G68" s="7">
        <f t="shared" si="1"/>
        <v>7434</v>
      </c>
    </row>
    <row r="69" spans="1:7" ht="18.75" customHeight="1">
      <c r="A69" s="6" t="s">
        <v>56</v>
      </c>
      <c r="B69" s="12" t="s">
        <v>153</v>
      </c>
      <c r="C69" s="12" t="s">
        <v>142</v>
      </c>
      <c r="D69" s="14">
        <v>3218</v>
      </c>
      <c r="E69" s="12">
        <v>2174</v>
      </c>
      <c r="F69" s="14">
        <v>1930</v>
      </c>
      <c r="G69" s="7">
        <f t="shared" si="1"/>
        <v>7322</v>
      </c>
    </row>
    <row r="70" spans="1:7" ht="18.75" customHeight="1">
      <c r="A70" s="6" t="s">
        <v>57</v>
      </c>
      <c r="B70" s="12" t="s">
        <v>148</v>
      </c>
      <c r="C70" s="12" t="s">
        <v>132</v>
      </c>
      <c r="D70" s="14">
        <v>2999</v>
      </c>
      <c r="E70" s="12">
        <v>2435</v>
      </c>
      <c r="F70" s="14">
        <v>1737</v>
      </c>
      <c r="G70" s="7">
        <f aca="true" t="shared" si="2" ref="G70:G75">D70+E70+F70</f>
        <v>7171</v>
      </c>
    </row>
    <row r="71" spans="1:7" ht="18.75" customHeight="1">
      <c r="A71" s="6" t="s">
        <v>58</v>
      </c>
      <c r="B71" s="12" t="s">
        <v>138</v>
      </c>
      <c r="C71" s="12" t="s">
        <v>121</v>
      </c>
      <c r="D71" s="14">
        <v>2951</v>
      </c>
      <c r="E71" s="12">
        <v>2010</v>
      </c>
      <c r="F71" s="14">
        <v>2103</v>
      </c>
      <c r="G71" s="7">
        <f t="shared" si="2"/>
        <v>7064</v>
      </c>
    </row>
    <row r="72" spans="1:7" ht="18.75" customHeight="1">
      <c r="A72" s="6" t="s">
        <v>59</v>
      </c>
      <c r="B72" s="12" t="s">
        <v>146</v>
      </c>
      <c r="C72" s="12" t="s">
        <v>121</v>
      </c>
      <c r="D72" s="14">
        <v>2802</v>
      </c>
      <c r="E72" s="12">
        <v>2241</v>
      </c>
      <c r="F72" s="14">
        <v>1828</v>
      </c>
      <c r="G72" s="7">
        <f t="shared" si="2"/>
        <v>6871</v>
      </c>
    </row>
    <row r="73" spans="1:7" ht="18.75" customHeight="1">
      <c r="A73" s="6" t="s">
        <v>60</v>
      </c>
      <c r="B73" s="12" t="s">
        <v>159</v>
      </c>
      <c r="C73" s="12" t="s">
        <v>108</v>
      </c>
      <c r="D73" s="14">
        <v>2563</v>
      </c>
      <c r="E73" s="12">
        <v>2150</v>
      </c>
      <c r="F73" s="14">
        <v>1784</v>
      </c>
      <c r="G73" s="7">
        <f t="shared" si="2"/>
        <v>6497</v>
      </c>
    </row>
    <row r="74" spans="1:7" ht="18.75" customHeight="1">
      <c r="A74" s="6" t="s">
        <v>61</v>
      </c>
      <c r="B74" s="12" t="s">
        <v>158</v>
      </c>
      <c r="C74" s="12" t="s">
        <v>130</v>
      </c>
      <c r="D74" s="14">
        <v>2859</v>
      </c>
      <c r="E74" s="12">
        <v>2132</v>
      </c>
      <c r="F74" s="14">
        <v>1234</v>
      </c>
      <c r="G74" s="7">
        <f t="shared" si="2"/>
        <v>6225</v>
      </c>
    </row>
    <row r="75" spans="1:7" ht="18.75" customHeight="1" thickBot="1">
      <c r="A75" s="8" t="s">
        <v>62</v>
      </c>
      <c r="B75" s="13" t="s">
        <v>156</v>
      </c>
      <c r="C75" s="13" t="s">
        <v>157</v>
      </c>
      <c r="D75" s="15">
        <v>1812</v>
      </c>
      <c r="E75" s="13">
        <v>1361</v>
      </c>
      <c r="F75" s="15">
        <v>1256</v>
      </c>
      <c r="G75" s="9">
        <f t="shared" si="2"/>
        <v>4429</v>
      </c>
    </row>
  </sheetData>
  <sheetProtection/>
  <mergeCells count="3">
    <mergeCell ref="A1:G1"/>
    <mergeCell ref="A2:G2"/>
    <mergeCell ref="A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27.7109375" style="0" customWidth="1"/>
    <col min="3" max="3" width="10.8515625" style="1" customWidth="1"/>
    <col min="4" max="6" width="9.140625" style="1" customWidth="1"/>
  </cols>
  <sheetData>
    <row r="1" spans="1:6" ht="30">
      <c r="A1" s="16" t="s">
        <v>166</v>
      </c>
      <c r="B1" s="16"/>
      <c r="C1" s="16"/>
      <c r="D1" s="16"/>
      <c r="E1" s="16"/>
      <c r="F1" s="16"/>
    </row>
    <row r="2" spans="1:6" ht="23.25">
      <c r="A2" s="17" t="s">
        <v>181</v>
      </c>
      <c r="B2" s="17"/>
      <c r="C2" s="17"/>
      <c r="D2" s="17"/>
      <c r="E2" s="17"/>
      <c r="F2" s="17"/>
    </row>
    <row r="3" spans="1:6" ht="12.75">
      <c r="A3" s="18" t="s">
        <v>174</v>
      </c>
      <c r="B3" s="18"/>
      <c r="C3" s="18"/>
      <c r="D3" s="18"/>
      <c r="E3" s="18"/>
      <c r="F3" s="18"/>
    </row>
    <row r="4" ht="13.5" thickBot="1">
      <c r="A4" s="1"/>
    </row>
    <row r="5" spans="1:6" ht="19.5" customHeight="1">
      <c r="A5" s="3" t="s">
        <v>0</v>
      </c>
      <c r="B5" s="10" t="s">
        <v>161</v>
      </c>
      <c r="C5" s="4" t="s">
        <v>182</v>
      </c>
      <c r="D5" s="4" t="s">
        <v>183</v>
      </c>
      <c r="E5" s="4" t="s">
        <v>184</v>
      </c>
      <c r="F5" s="5" t="s">
        <v>180</v>
      </c>
    </row>
    <row r="6" spans="1:6" ht="19.5" customHeight="1">
      <c r="A6" s="6" t="s">
        <v>2</v>
      </c>
      <c r="B6" s="12" t="s">
        <v>68</v>
      </c>
      <c r="C6" s="14">
        <v>14840</v>
      </c>
      <c r="D6" s="14">
        <v>14408</v>
      </c>
      <c r="E6" s="14">
        <v>11305</v>
      </c>
      <c r="F6" s="7">
        <f aca="true" t="shared" si="0" ref="F6:F32">C6+D6+E6</f>
        <v>40553</v>
      </c>
    </row>
    <row r="7" spans="1:6" ht="19.5" customHeight="1">
      <c r="A7" s="6" t="s">
        <v>3</v>
      </c>
      <c r="B7" s="12" t="s">
        <v>64</v>
      </c>
      <c r="C7" s="14">
        <v>16056</v>
      </c>
      <c r="D7" s="14">
        <v>13333</v>
      </c>
      <c r="E7" s="14">
        <v>10882</v>
      </c>
      <c r="F7" s="7">
        <f t="shared" si="0"/>
        <v>40271</v>
      </c>
    </row>
    <row r="8" spans="1:6" ht="19.5" customHeight="1">
      <c r="A8" s="6" t="s">
        <v>4</v>
      </c>
      <c r="B8" s="12" t="s">
        <v>66</v>
      </c>
      <c r="C8" s="14">
        <v>14475</v>
      </c>
      <c r="D8" s="14">
        <v>12086</v>
      </c>
      <c r="E8" s="14">
        <v>11115</v>
      </c>
      <c r="F8" s="7">
        <f t="shared" si="0"/>
        <v>37676</v>
      </c>
    </row>
    <row r="9" spans="1:6" ht="19.5" customHeight="1">
      <c r="A9" s="6" t="s">
        <v>5</v>
      </c>
      <c r="B9" s="12" t="s">
        <v>80</v>
      </c>
      <c r="C9" s="14">
        <v>11338</v>
      </c>
      <c r="D9" s="14">
        <v>11180</v>
      </c>
      <c r="E9" s="14">
        <v>9085</v>
      </c>
      <c r="F9" s="7">
        <f t="shared" si="0"/>
        <v>31603</v>
      </c>
    </row>
    <row r="10" spans="1:6" ht="19.5" customHeight="1">
      <c r="A10" s="6" t="s">
        <v>6</v>
      </c>
      <c r="B10" s="12" t="s">
        <v>82</v>
      </c>
      <c r="C10" s="14">
        <v>10616</v>
      </c>
      <c r="D10" s="14">
        <v>10425</v>
      </c>
      <c r="E10" s="14">
        <v>10120</v>
      </c>
      <c r="F10" s="7">
        <f t="shared" si="0"/>
        <v>31161</v>
      </c>
    </row>
    <row r="11" spans="1:6" ht="19.5" customHeight="1">
      <c r="A11" s="6" t="s">
        <v>7</v>
      </c>
      <c r="B11" s="12" t="s">
        <v>72</v>
      </c>
      <c r="C11" s="14">
        <v>13936</v>
      </c>
      <c r="D11" s="14">
        <v>8616</v>
      </c>
      <c r="E11" s="14">
        <v>8290</v>
      </c>
      <c r="F11" s="7">
        <f t="shared" si="0"/>
        <v>30842</v>
      </c>
    </row>
    <row r="12" spans="1:6" ht="19.5" customHeight="1">
      <c r="A12" s="6" t="s">
        <v>8</v>
      </c>
      <c r="B12" s="12" t="s">
        <v>84</v>
      </c>
      <c r="C12" s="14">
        <v>11065</v>
      </c>
      <c r="D12" s="14">
        <v>10033</v>
      </c>
      <c r="E12" s="14">
        <v>9375</v>
      </c>
      <c r="F12" s="7">
        <f t="shared" si="0"/>
        <v>30473</v>
      </c>
    </row>
    <row r="13" spans="1:6" ht="19.5" customHeight="1">
      <c r="A13" s="6" t="s">
        <v>9</v>
      </c>
      <c r="B13" s="12" t="s">
        <v>74</v>
      </c>
      <c r="C13" s="14">
        <v>10467</v>
      </c>
      <c r="D13" s="14">
        <v>9658</v>
      </c>
      <c r="E13" s="14">
        <v>9597</v>
      </c>
      <c r="F13" s="7">
        <f t="shared" si="0"/>
        <v>29722</v>
      </c>
    </row>
    <row r="14" spans="1:6" ht="19.5" customHeight="1">
      <c r="A14" s="6" t="s">
        <v>10</v>
      </c>
      <c r="B14" s="12" t="s">
        <v>76</v>
      </c>
      <c r="C14" s="14">
        <v>12082</v>
      </c>
      <c r="D14" s="14">
        <v>9168</v>
      </c>
      <c r="E14" s="14">
        <v>8245</v>
      </c>
      <c r="F14" s="7">
        <f t="shared" si="0"/>
        <v>29495</v>
      </c>
    </row>
    <row r="15" spans="1:6" ht="19.5" customHeight="1">
      <c r="A15" s="6" t="s">
        <v>11</v>
      </c>
      <c r="B15" s="12" t="s">
        <v>98</v>
      </c>
      <c r="C15" s="14">
        <v>9878</v>
      </c>
      <c r="D15" s="14">
        <v>9831</v>
      </c>
      <c r="E15" s="14">
        <v>8991</v>
      </c>
      <c r="F15" s="7">
        <f t="shared" si="0"/>
        <v>28700</v>
      </c>
    </row>
    <row r="16" spans="1:6" ht="19.5" customHeight="1">
      <c r="A16" s="6" t="s">
        <v>12</v>
      </c>
      <c r="B16" s="12" t="s">
        <v>106</v>
      </c>
      <c r="C16" s="14">
        <v>10092</v>
      </c>
      <c r="D16" s="14">
        <v>8427</v>
      </c>
      <c r="E16" s="14">
        <v>8415</v>
      </c>
      <c r="F16" s="7">
        <f t="shared" si="0"/>
        <v>26934</v>
      </c>
    </row>
    <row r="17" spans="1:6" ht="19.5" customHeight="1">
      <c r="A17" s="6" t="s">
        <v>13</v>
      </c>
      <c r="B17" s="12" t="s">
        <v>135</v>
      </c>
      <c r="C17" s="14">
        <v>9387</v>
      </c>
      <c r="D17" s="14">
        <v>9164</v>
      </c>
      <c r="E17" s="14">
        <v>8161</v>
      </c>
      <c r="F17" s="7">
        <f t="shared" si="0"/>
        <v>26712</v>
      </c>
    </row>
    <row r="18" spans="1:6" ht="19.5" customHeight="1">
      <c r="A18" s="6" t="s">
        <v>14</v>
      </c>
      <c r="B18" s="12" t="s">
        <v>117</v>
      </c>
      <c r="C18" s="14">
        <v>9652</v>
      </c>
      <c r="D18" s="14">
        <v>8687</v>
      </c>
      <c r="E18" s="14">
        <v>8344</v>
      </c>
      <c r="F18" s="7">
        <f t="shared" si="0"/>
        <v>26683</v>
      </c>
    </row>
    <row r="19" spans="1:6" ht="19.5" customHeight="1">
      <c r="A19" s="6" t="s">
        <v>15</v>
      </c>
      <c r="B19" s="12" t="s">
        <v>132</v>
      </c>
      <c r="C19" s="14">
        <v>9918</v>
      </c>
      <c r="D19" s="14">
        <v>8198</v>
      </c>
      <c r="E19" s="14">
        <v>7171</v>
      </c>
      <c r="F19" s="7">
        <f t="shared" si="0"/>
        <v>25287</v>
      </c>
    </row>
    <row r="20" spans="1:6" ht="19.5" customHeight="1">
      <c r="A20" s="6" t="s">
        <v>16</v>
      </c>
      <c r="B20" s="12" t="s">
        <v>108</v>
      </c>
      <c r="C20" s="14">
        <v>9346</v>
      </c>
      <c r="D20" s="14">
        <v>8695</v>
      </c>
      <c r="E20" s="14">
        <v>6497</v>
      </c>
      <c r="F20" s="7">
        <f t="shared" si="0"/>
        <v>24538</v>
      </c>
    </row>
    <row r="21" spans="1:6" ht="19.5" customHeight="1">
      <c r="A21" s="6" t="s">
        <v>17</v>
      </c>
      <c r="B21" s="12" t="s">
        <v>104</v>
      </c>
      <c r="C21" s="14">
        <v>13005</v>
      </c>
      <c r="D21" s="14">
        <v>10789</v>
      </c>
      <c r="E21" s="14"/>
      <c r="F21" s="7">
        <f t="shared" si="0"/>
        <v>23794</v>
      </c>
    </row>
    <row r="22" spans="1:6" ht="19.5" customHeight="1">
      <c r="A22" s="6" t="s">
        <v>18</v>
      </c>
      <c r="B22" s="12" t="s">
        <v>130</v>
      </c>
      <c r="C22" s="14">
        <v>9582</v>
      </c>
      <c r="D22" s="14">
        <v>7545</v>
      </c>
      <c r="E22" s="14">
        <v>6225</v>
      </c>
      <c r="F22" s="7">
        <f t="shared" si="0"/>
        <v>23352</v>
      </c>
    </row>
    <row r="23" spans="1:6" ht="19.5" customHeight="1">
      <c r="A23" s="6" t="s">
        <v>19</v>
      </c>
      <c r="B23" s="12" t="s">
        <v>142</v>
      </c>
      <c r="C23" s="14">
        <v>7550</v>
      </c>
      <c r="D23" s="14">
        <v>7434</v>
      </c>
      <c r="E23" s="14">
        <v>7322</v>
      </c>
      <c r="F23" s="7">
        <f t="shared" si="0"/>
        <v>22306</v>
      </c>
    </row>
    <row r="24" spans="1:6" ht="19.5" customHeight="1">
      <c r="A24" s="6" t="s">
        <v>20</v>
      </c>
      <c r="B24" s="12" t="s">
        <v>121</v>
      </c>
      <c r="C24" s="14">
        <v>8041</v>
      </c>
      <c r="D24" s="14">
        <v>7064</v>
      </c>
      <c r="E24" s="14">
        <v>6871</v>
      </c>
      <c r="F24" s="7">
        <f t="shared" si="0"/>
        <v>21976</v>
      </c>
    </row>
    <row r="25" spans="1:6" ht="19.5" customHeight="1">
      <c r="A25" s="6" t="s">
        <v>21</v>
      </c>
      <c r="B25" s="12" t="s">
        <v>95</v>
      </c>
      <c r="C25" s="14">
        <v>10163</v>
      </c>
      <c r="D25" s="14">
        <v>7696</v>
      </c>
      <c r="E25" s="14"/>
      <c r="F25" s="7">
        <f t="shared" si="0"/>
        <v>17859</v>
      </c>
    </row>
    <row r="26" spans="1:6" ht="19.5" customHeight="1">
      <c r="A26" s="6" t="s">
        <v>22</v>
      </c>
      <c r="B26" s="12" t="s">
        <v>150</v>
      </c>
      <c r="C26" s="14">
        <v>7934</v>
      </c>
      <c r="D26" s="14">
        <v>7631</v>
      </c>
      <c r="E26" s="14"/>
      <c r="F26" s="7">
        <f t="shared" si="0"/>
        <v>15565</v>
      </c>
    </row>
    <row r="27" spans="1:6" ht="19.5" customHeight="1">
      <c r="A27" s="6" t="s">
        <v>23</v>
      </c>
      <c r="B27" s="12" t="s">
        <v>86</v>
      </c>
      <c r="C27" s="14">
        <v>12524</v>
      </c>
      <c r="D27" s="14"/>
      <c r="E27" s="14"/>
      <c r="F27" s="7">
        <f t="shared" si="0"/>
        <v>12524</v>
      </c>
    </row>
    <row r="28" spans="1:6" ht="19.5" customHeight="1">
      <c r="A28" s="6" t="s">
        <v>24</v>
      </c>
      <c r="B28" s="12" t="s">
        <v>89</v>
      </c>
      <c r="C28" s="14">
        <v>11007</v>
      </c>
      <c r="D28" s="14"/>
      <c r="E28" s="14"/>
      <c r="F28" s="7">
        <f t="shared" si="0"/>
        <v>11007</v>
      </c>
    </row>
    <row r="29" spans="1:6" ht="19.5" customHeight="1">
      <c r="A29" s="6" t="s">
        <v>25</v>
      </c>
      <c r="B29" s="12" t="s">
        <v>91</v>
      </c>
      <c r="C29" s="14">
        <v>10237</v>
      </c>
      <c r="D29" s="14"/>
      <c r="E29" s="14"/>
      <c r="F29" s="7">
        <f t="shared" si="0"/>
        <v>10237</v>
      </c>
    </row>
    <row r="30" spans="1:6" ht="19.5" customHeight="1">
      <c r="A30" s="6" t="s">
        <v>26</v>
      </c>
      <c r="B30" s="12" t="s">
        <v>112</v>
      </c>
      <c r="C30" s="14">
        <v>9347</v>
      </c>
      <c r="D30" s="14"/>
      <c r="E30" s="14"/>
      <c r="F30" s="7">
        <f t="shared" si="0"/>
        <v>9347</v>
      </c>
    </row>
    <row r="31" spans="1:6" ht="19.5" customHeight="1">
      <c r="A31" s="6" t="s">
        <v>27</v>
      </c>
      <c r="B31" s="12" t="s">
        <v>123</v>
      </c>
      <c r="C31" s="14">
        <v>8773</v>
      </c>
      <c r="D31" s="14"/>
      <c r="E31" s="14"/>
      <c r="F31" s="7">
        <f t="shared" si="0"/>
        <v>8773</v>
      </c>
    </row>
    <row r="32" spans="1:6" ht="19.5" customHeight="1" thickBot="1">
      <c r="A32" s="8" t="s">
        <v>28</v>
      </c>
      <c r="B32" s="13" t="s">
        <v>157</v>
      </c>
      <c r="C32" s="15">
        <v>4429</v>
      </c>
      <c r="D32" s="15"/>
      <c r="E32" s="15"/>
      <c r="F32" s="9">
        <f t="shared" si="0"/>
        <v>4429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ekonomky</dc:creator>
  <cp:keywords/>
  <dc:description/>
  <cp:lastModifiedBy>Jaroslav</cp:lastModifiedBy>
  <cp:lastPrinted>2008-11-08T10:02:06Z</cp:lastPrinted>
  <dcterms:created xsi:type="dcterms:W3CDTF">2008-11-07T15:45:07Z</dcterms:created>
  <dcterms:modified xsi:type="dcterms:W3CDTF">2008-11-13T19:38:46Z</dcterms:modified>
  <cp:category/>
  <cp:version/>
  <cp:contentType/>
  <cp:contentStatus/>
</cp:coreProperties>
</file>