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1"/>
  </bookViews>
  <sheets>
    <sheet name="Opis" sheetId="1" r:id="rId1"/>
    <sheet name="Korektura" sheetId="2" r:id="rId2"/>
    <sheet name="WP" sheetId="3" r:id="rId3"/>
    <sheet name="C-B-A" sheetId="4" r:id="rId4"/>
    <sheet name="RTC" sheetId="5" r:id="rId5"/>
    <sheet name="MuLi" sheetId="6" r:id="rId6"/>
    <sheet name="Stenotypistika" sheetId="7" r:id="rId7"/>
    <sheet name="Kombinace" sheetId="8" r:id="rId8"/>
  </sheets>
  <definedNames/>
  <calcPr fullCalcOnLoad="1"/>
</workbook>
</file>

<file path=xl/sharedStrings.xml><?xml version="1.0" encoding="utf-8"?>
<sst xmlns="http://schemas.openxmlformats.org/spreadsheetml/2006/main" count="866" uniqueCount="272">
  <si>
    <t>Škola</t>
  </si>
  <si>
    <t>Jméno</t>
  </si>
  <si>
    <t>Příjmení</t>
  </si>
  <si>
    <t>Milan</t>
  </si>
  <si>
    <t>Musil</t>
  </si>
  <si>
    <t>Alena</t>
  </si>
  <si>
    <t>Havránková</t>
  </si>
  <si>
    <t>Martin</t>
  </si>
  <si>
    <t>Kateřina</t>
  </si>
  <si>
    <t>Gabriela</t>
  </si>
  <si>
    <t>Novotná</t>
  </si>
  <si>
    <t>Martina</t>
  </si>
  <si>
    <t>Lucie</t>
  </si>
  <si>
    <t>Petr</t>
  </si>
  <si>
    <t>Konopka</t>
  </si>
  <si>
    <t>Pavel</t>
  </si>
  <si>
    <t>Jiří</t>
  </si>
  <si>
    <t>Spolek</t>
  </si>
  <si>
    <t>Lenka</t>
  </si>
  <si>
    <t>Klaputová</t>
  </si>
  <si>
    <t>Lukáš</t>
  </si>
  <si>
    <t>Luboš</t>
  </si>
  <si>
    <t>Beran</t>
  </si>
  <si>
    <t>Stříž</t>
  </si>
  <si>
    <t>Nakladatelství Martin Stříž</t>
  </si>
  <si>
    <t>Aneta</t>
  </si>
  <si>
    <t>Urbanová</t>
  </si>
  <si>
    <t>Olga</t>
  </si>
  <si>
    <t>Vejvodová</t>
  </si>
  <si>
    <t>Ondřej</t>
  </si>
  <si>
    <t>Kanta</t>
  </si>
  <si>
    <t>Hana</t>
  </si>
  <si>
    <t>Beránek</t>
  </si>
  <si>
    <t>Hais</t>
  </si>
  <si>
    <t>Manda</t>
  </si>
  <si>
    <t>Sekanina</t>
  </si>
  <si>
    <t>Barbora</t>
  </si>
  <si>
    <t>Stejskalová</t>
  </si>
  <si>
    <t>Jana</t>
  </si>
  <si>
    <t>Válková</t>
  </si>
  <si>
    <t>Tomáš</t>
  </si>
  <si>
    <t>Portych</t>
  </si>
  <si>
    <t>Vilímková</t>
  </si>
  <si>
    <t>Karolína</t>
  </si>
  <si>
    <t>Foukalová</t>
  </si>
  <si>
    <t>Nemochovice</t>
  </si>
  <si>
    <t>Alexandra</t>
  </si>
  <si>
    <t>Pavelová</t>
  </si>
  <si>
    <t>Tereza</t>
  </si>
  <si>
    <t>Monika</t>
  </si>
  <si>
    <t>Chládková</t>
  </si>
  <si>
    <t>Vojtěchová</t>
  </si>
  <si>
    <t>Václav</t>
  </si>
  <si>
    <t>Votruba</t>
  </si>
  <si>
    <t>Vojtěch</t>
  </si>
  <si>
    <t>Kucza</t>
  </si>
  <si>
    <t>Celkem</t>
  </si>
  <si>
    <t>Interinfo ČR</t>
  </si>
  <si>
    <t>PARIS Karviná</t>
  </si>
  <si>
    <t>OA gen. Františka Fajtla Louny</t>
  </si>
  <si>
    <t>OA Dušní 7, Praha 1</t>
  </si>
  <si>
    <t>Baláčková</t>
  </si>
  <si>
    <t>Gymnázium Rožnov pod Radhoštěm</t>
  </si>
  <si>
    <t>Fučík &amp;partneři, s. r. o.</t>
  </si>
  <si>
    <t>Gymnázium Krnov</t>
  </si>
  <si>
    <t>OA Heroldovy sady, Praha 10</t>
  </si>
  <si>
    <t>Papáčková</t>
  </si>
  <si>
    <t>Kasper</t>
  </si>
  <si>
    <t>Hejtmánková</t>
  </si>
  <si>
    <t>Hamplová</t>
  </si>
  <si>
    <t>SOŠ a SOU BEAN Praha</t>
  </si>
  <si>
    <t>VOŠ a OA Chotěboř</t>
  </si>
  <si>
    <t>OA Praha 6, Krupkovo nám. 4</t>
  </si>
  <si>
    <t>ČVUT FJFI Praha</t>
  </si>
  <si>
    <t>FIS VŠE Praha</t>
  </si>
  <si>
    <t>FMV VŠE Praha</t>
  </si>
  <si>
    <t>ZŠ Dělnická, Karviná</t>
  </si>
  <si>
    <t>Kunzová</t>
  </si>
  <si>
    <t>Vodafone - Ramsgate, s. r. o.</t>
  </si>
  <si>
    <t>Anežka</t>
  </si>
  <si>
    <t>Flenerová</t>
  </si>
  <si>
    <t>OA Hovorčovická, Praha</t>
  </si>
  <si>
    <t>Hanna</t>
  </si>
  <si>
    <t>Naumets</t>
  </si>
  <si>
    <t>Čížek</t>
  </si>
  <si>
    <t>Arcon</t>
  </si>
  <si>
    <t>1. část</t>
  </si>
  <si>
    <t>2. část</t>
  </si>
  <si>
    <t>H. k.</t>
  </si>
  <si>
    <t>Pořadí</t>
  </si>
  <si>
    <t>Praktici</t>
  </si>
  <si>
    <t>Junioři</t>
  </si>
  <si>
    <t>Žáci</t>
  </si>
  <si>
    <t>Poznámka: Maximální počty bodů - 1. část 51, HK 41, 2. část 49, celkem 141 bodů</t>
  </si>
  <si>
    <t>Mistrovství ČR OPEN 2011</t>
  </si>
  <si>
    <t>Masarykova OA Rakovník</t>
  </si>
  <si>
    <t>2. prosince 2011</t>
  </si>
  <si>
    <t>1.</t>
  </si>
  <si>
    <t>2.</t>
  </si>
  <si>
    <t>3.</t>
  </si>
  <si>
    <t>4.</t>
  </si>
  <si>
    <t>5.</t>
  </si>
  <si>
    <t>Anděl Investment Praha, s. r. o.</t>
  </si>
  <si>
    <t>Gymnázium Praha Postupická</t>
  </si>
  <si>
    <t>Praha, OA Dušní</t>
  </si>
  <si>
    <t>Fučík &amp; partneři, s. r. o.</t>
  </si>
  <si>
    <t>Škola/firma</t>
  </si>
  <si>
    <t>Minuty</t>
  </si>
  <si>
    <t>Trestné body</t>
  </si>
  <si>
    <t>Korektura textu</t>
  </si>
  <si>
    <t>Wordprocessing</t>
  </si>
  <si>
    <t>Diktát C-B-A</t>
  </si>
  <si>
    <t xml:space="preserve">Příjmení  </t>
  </si>
  <si>
    <t xml:space="preserve">Jméno  </t>
  </si>
  <si>
    <t xml:space="preserve">Vráblík  </t>
  </si>
  <si>
    <t xml:space="preserve">Jakub  </t>
  </si>
  <si>
    <t xml:space="preserve">Čížek  </t>
  </si>
  <si>
    <t xml:space="preserve">Martin  </t>
  </si>
  <si>
    <t xml:space="preserve">Papáčková  </t>
  </si>
  <si>
    <t xml:space="preserve">Hana  </t>
  </si>
  <si>
    <t xml:space="preserve">Baláčková  </t>
  </si>
  <si>
    <t xml:space="preserve">Chládková  </t>
  </si>
  <si>
    <t xml:space="preserve">Monika  </t>
  </si>
  <si>
    <t xml:space="preserve">Portych  </t>
  </si>
  <si>
    <t xml:space="preserve">Tomáš  </t>
  </si>
  <si>
    <t xml:space="preserve">Mudrová  </t>
  </si>
  <si>
    <t xml:space="preserve">Tereza  </t>
  </si>
  <si>
    <t xml:space="preserve">Míčková  </t>
  </si>
  <si>
    <t xml:space="preserve">Marie  </t>
  </si>
  <si>
    <t xml:space="preserve">Novotná  </t>
  </si>
  <si>
    <t xml:space="preserve">Vojtěchová  </t>
  </si>
  <si>
    <t xml:space="preserve">Konopka  </t>
  </si>
  <si>
    <t xml:space="preserve">Pavel  </t>
  </si>
  <si>
    <t xml:space="preserve">Votruba  </t>
  </si>
  <si>
    <t xml:space="preserve">Václav  </t>
  </si>
  <si>
    <t xml:space="preserve">Kucza  </t>
  </si>
  <si>
    <t xml:space="preserve">Vojtěch  </t>
  </si>
  <si>
    <t xml:space="preserve">Kunzová  </t>
  </si>
  <si>
    <t xml:space="preserve">Kateřina  </t>
  </si>
  <si>
    <t xml:space="preserve">Válková  </t>
  </si>
  <si>
    <t xml:space="preserve">Jana  </t>
  </si>
  <si>
    <t xml:space="preserve">Hais  </t>
  </si>
  <si>
    <t xml:space="preserve">Petr  </t>
  </si>
  <si>
    <t xml:space="preserve">Kanta  </t>
  </si>
  <si>
    <t xml:space="preserve">Ondřej  </t>
  </si>
  <si>
    <t xml:space="preserve">Vejvodová  </t>
  </si>
  <si>
    <t xml:space="preserve">Olga  </t>
  </si>
  <si>
    <t xml:space="preserve">Klaputová  </t>
  </si>
  <si>
    <t xml:space="preserve">Lenka  </t>
  </si>
  <si>
    <t xml:space="preserve">Stříž  </t>
  </si>
  <si>
    <t xml:space="preserve">Musil  </t>
  </si>
  <si>
    <t xml:space="preserve">Milan  </t>
  </si>
  <si>
    <t xml:space="preserve">Spolek  </t>
  </si>
  <si>
    <t xml:space="preserve">Jiří  </t>
  </si>
  <si>
    <t xml:space="preserve">Beran  </t>
  </si>
  <si>
    <t xml:space="preserve">Luboš  </t>
  </si>
  <si>
    <t xml:space="preserve">Stejskalová  </t>
  </si>
  <si>
    <t xml:space="preserve">Barbora  </t>
  </si>
  <si>
    <t xml:space="preserve">Havránková  </t>
  </si>
  <si>
    <t xml:space="preserve">Alena  </t>
  </si>
  <si>
    <t xml:space="preserve">Foukalová  </t>
  </si>
  <si>
    <t xml:space="preserve">Karolína  </t>
  </si>
  <si>
    <t xml:space="preserve">Urbanová  </t>
  </si>
  <si>
    <t xml:space="preserve">Aneta  </t>
  </si>
  <si>
    <t xml:space="preserve">Kasper  </t>
  </si>
  <si>
    <t xml:space="preserve">Beránek  </t>
  </si>
  <si>
    <t xml:space="preserve">Lukáš  </t>
  </si>
  <si>
    <t xml:space="preserve">Pavelová  </t>
  </si>
  <si>
    <t xml:space="preserve">Alexandra  </t>
  </si>
  <si>
    <t xml:space="preserve">Sekanina  </t>
  </si>
  <si>
    <t xml:space="preserve">Gabriela  </t>
  </si>
  <si>
    <t>Gymnázium Postupická Praha</t>
  </si>
  <si>
    <t>Gymnázium Karviná</t>
  </si>
  <si>
    <t>Real Time Competition</t>
  </si>
  <si>
    <t>Opis textu</t>
  </si>
  <si>
    <t xml:space="preserve">Hrubé  </t>
  </si>
  <si>
    <t xml:space="preserve">Čisté  </t>
  </si>
  <si>
    <t xml:space="preserve">% chyb  </t>
  </si>
  <si>
    <t xml:space="preserve">OA Heroldovy sady, Praha 10  </t>
  </si>
  <si>
    <t xml:space="preserve"> 0.063  </t>
  </si>
  <si>
    <t xml:space="preserve">Vodafone - Ramsgate, s. r. o.  </t>
  </si>
  <si>
    <t xml:space="preserve"> 0.027  </t>
  </si>
  <si>
    <t xml:space="preserve">FMV VŠE Praha  </t>
  </si>
  <si>
    <t xml:space="preserve"> 0.033  </t>
  </si>
  <si>
    <t xml:space="preserve">PARIS Karviná  </t>
  </si>
  <si>
    <t xml:space="preserve"> 0.029  </t>
  </si>
  <si>
    <t xml:space="preserve">VOŠ a OA Chotěboř  </t>
  </si>
  <si>
    <t xml:space="preserve"> 0.071  </t>
  </si>
  <si>
    <t xml:space="preserve">Fučík &amp;partneři, s. r. o.  </t>
  </si>
  <si>
    <t xml:space="preserve"> 0.093  </t>
  </si>
  <si>
    <t xml:space="preserve">Arcon  </t>
  </si>
  <si>
    <t xml:space="preserve"> 0.037  </t>
  </si>
  <si>
    <t xml:space="preserve">Gymnázium Rožnov pod Radhoštěm  </t>
  </si>
  <si>
    <t xml:space="preserve"> 0.046  </t>
  </si>
  <si>
    <t xml:space="preserve">Gymnázium Krnov  </t>
  </si>
  <si>
    <t xml:space="preserve"> 0.074  </t>
  </si>
  <si>
    <t xml:space="preserve">FIS VŠE Praha  </t>
  </si>
  <si>
    <t xml:space="preserve"> 0.042  </t>
  </si>
  <si>
    <t xml:space="preserve"> 0.035  </t>
  </si>
  <si>
    <t xml:space="preserve">Interinfo ČR  </t>
  </si>
  <si>
    <t xml:space="preserve"> 0.056  </t>
  </si>
  <si>
    <t xml:space="preserve">SOŠ a SOU BEAN Praha  </t>
  </si>
  <si>
    <t xml:space="preserve"> 0.064  </t>
  </si>
  <si>
    <t xml:space="preserve">Gymnázium Postupická  </t>
  </si>
  <si>
    <t xml:space="preserve"> 0.124  </t>
  </si>
  <si>
    <t xml:space="preserve">Nakladatelství Martin Stříž  </t>
  </si>
  <si>
    <t xml:space="preserve"> 0.052  </t>
  </si>
  <si>
    <t xml:space="preserve">SŠ Gymnázium, Karviná  </t>
  </si>
  <si>
    <t xml:space="preserve">Hanušová  </t>
  </si>
  <si>
    <t xml:space="preserve">Šárka  </t>
  </si>
  <si>
    <t xml:space="preserve">Masarykova obchodní akademie Jičín  </t>
  </si>
  <si>
    <t xml:space="preserve"> 0.086  </t>
  </si>
  <si>
    <t xml:space="preserve">Jampílková  </t>
  </si>
  <si>
    <t xml:space="preserve"> 0.145  </t>
  </si>
  <si>
    <t xml:space="preserve"> 0.017  </t>
  </si>
  <si>
    <t xml:space="preserve">OA Dušní 7, Praha 1  </t>
  </si>
  <si>
    <t xml:space="preserve"> 0.053  </t>
  </si>
  <si>
    <t xml:space="preserve">Nemochovice  </t>
  </si>
  <si>
    <t xml:space="preserve"> 0.018  </t>
  </si>
  <si>
    <t xml:space="preserve">ZŠ Dělnická, Karviná  </t>
  </si>
  <si>
    <t xml:space="preserve"> 0.100  </t>
  </si>
  <si>
    <t xml:space="preserve"> 0.136  </t>
  </si>
  <si>
    <t xml:space="preserve">Pekárek  </t>
  </si>
  <si>
    <t xml:space="preserve">Jan  </t>
  </si>
  <si>
    <t xml:space="preserve"> 0.092  </t>
  </si>
  <si>
    <t xml:space="preserve">ČVUT FJFI Praha  </t>
  </si>
  <si>
    <t xml:space="preserve"> 0.123  </t>
  </si>
  <si>
    <t xml:space="preserve"> 0.152  </t>
  </si>
  <si>
    <t xml:space="preserve"> 0.164  </t>
  </si>
  <si>
    <t xml:space="preserve">Pohlová  </t>
  </si>
  <si>
    <t xml:space="preserve">Klára  </t>
  </si>
  <si>
    <t xml:space="preserve">OA Břeclav  </t>
  </si>
  <si>
    <t xml:space="preserve"> 0.112  </t>
  </si>
  <si>
    <t xml:space="preserve">Douša  </t>
  </si>
  <si>
    <t xml:space="preserve">Marek  </t>
  </si>
  <si>
    <t xml:space="preserve"> 0.097  </t>
  </si>
  <si>
    <t>Vícejazyčný diktát</t>
  </si>
  <si>
    <t>SK</t>
  </si>
  <si>
    <t>DE</t>
  </si>
  <si>
    <t>EN</t>
  </si>
  <si>
    <t>ES</t>
  </si>
  <si>
    <t>Stenotypistika</t>
  </si>
  <si>
    <t>Body</t>
  </si>
  <si>
    <t>6.</t>
  </si>
  <si>
    <t>7.</t>
  </si>
  <si>
    <t>8.</t>
  </si>
  <si>
    <t>9.</t>
  </si>
  <si>
    <t>10.</t>
  </si>
  <si>
    <t>11.</t>
  </si>
  <si>
    <t>12.</t>
  </si>
  <si>
    <t>Škola/Firma</t>
  </si>
  <si>
    <t>Chyby</t>
  </si>
  <si>
    <t>3. prosince 2011</t>
  </si>
  <si>
    <t>13.</t>
  </si>
  <si>
    <t>Korektur</t>
  </si>
  <si>
    <t>Chyb</t>
  </si>
  <si>
    <t>Bodů</t>
  </si>
  <si>
    <t>2 práce byly vyřazeny pro překročení limitu chyb</t>
  </si>
  <si>
    <t>Jazyk</t>
  </si>
  <si>
    <t>5 prací bylo vyřazeno</t>
  </si>
  <si>
    <t>Součet trestných bodů</t>
  </si>
  <si>
    <t>Kombinace</t>
  </si>
  <si>
    <t>Opis</t>
  </si>
  <si>
    <t>WP</t>
  </si>
  <si>
    <t>C-B-A</t>
  </si>
  <si>
    <t>RTC</t>
  </si>
  <si>
    <t>VJT</t>
  </si>
  <si>
    <t>Steno</t>
  </si>
  <si>
    <t>nar. 1996</t>
  </si>
  <si>
    <t>nar. 1995</t>
  </si>
  <si>
    <t>Kor.</t>
  </si>
  <si>
    <t>3 práce byly vyřazeny pro nesplnění limitu 60 korektur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</si>
</sst>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u val="single"/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i/>
      <sz val="10"/>
      <color indexed="8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u val="single"/>
      <sz val="10"/>
      <color theme="11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25" fillId="0" borderId="21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9.140625" style="30" customWidth="1"/>
    <col min="2" max="2" width="11.28125" style="0" bestFit="1" customWidth="1"/>
    <col min="4" max="4" width="31.8515625" style="0" bestFit="1" customWidth="1"/>
    <col min="5" max="8" width="9.140625" style="30" customWidth="1"/>
  </cols>
  <sheetData>
    <row r="1" spans="1:8" ht="26.25">
      <c r="A1" s="78" t="s">
        <v>94</v>
      </c>
      <c r="B1" s="78"/>
      <c r="C1" s="78"/>
      <c r="D1" s="78"/>
      <c r="E1" s="78"/>
      <c r="F1" s="78"/>
      <c r="G1" s="78"/>
      <c r="H1" s="78"/>
    </row>
    <row r="2" spans="1:8" ht="26.25">
      <c r="A2" s="78" t="s">
        <v>95</v>
      </c>
      <c r="B2" s="78"/>
      <c r="C2" s="78"/>
      <c r="D2" s="78"/>
      <c r="E2" s="78"/>
      <c r="F2" s="78"/>
      <c r="G2" s="78"/>
      <c r="H2" s="78"/>
    </row>
    <row r="3" spans="1:8" ht="26.25">
      <c r="A3" s="78" t="s">
        <v>174</v>
      </c>
      <c r="B3" s="78"/>
      <c r="C3" s="78"/>
      <c r="D3" s="78"/>
      <c r="E3" s="78"/>
      <c r="F3" s="78"/>
      <c r="G3" s="78"/>
      <c r="H3" s="78"/>
    </row>
    <row r="4" spans="1:8" ht="15.75">
      <c r="A4" s="79" t="s">
        <v>252</v>
      </c>
      <c r="B4" s="79"/>
      <c r="C4" s="79"/>
      <c r="D4" s="79"/>
      <c r="E4" s="79"/>
      <c r="F4" s="79"/>
      <c r="G4" s="79"/>
      <c r="H4" s="79"/>
    </row>
    <row r="5" spans="1:8" ht="27" thickBot="1">
      <c r="A5" s="8"/>
      <c r="B5" s="8"/>
      <c r="C5" s="8"/>
      <c r="D5" s="8"/>
      <c r="E5" s="8"/>
      <c r="F5" s="8"/>
      <c r="G5" s="8"/>
      <c r="H5" s="8"/>
    </row>
    <row r="6" spans="1:8" ht="26.25">
      <c r="A6" s="80" t="s">
        <v>90</v>
      </c>
      <c r="B6" s="81"/>
      <c r="C6" s="81"/>
      <c r="D6" s="81"/>
      <c r="E6" s="81"/>
      <c r="F6" s="81"/>
      <c r="G6" s="81"/>
      <c r="H6" s="82"/>
    </row>
    <row r="7" spans="1:8" ht="12.75">
      <c r="A7" s="60" t="s">
        <v>89</v>
      </c>
      <c r="B7" s="42" t="s">
        <v>112</v>
      </c>
      <c r="C7" s="43" t="s">
        <v>113</v>
      </c>
      <c r="D7" s="43" t="s">
        <v>250</v>
      </c>
      <c r="E7" s="42" t="s">
        <v>175</v>
      </c>
      <c r="F7" s="42" t="s">
        <v>251</v>
      </c>
      <c r="G7" s="42" t="s">
        <v>176</v>
      </c>
      <c r="H7" s="61" t="s">
        <v>177</v>
      </c>
    </row>
    <row r="8" spans="1:8" ht="12.75">
      <c r="A8" s="46" t="s">
        <v>97</v>
      </c>
      <c r="B8" s="28" t="s">
        <v>141</v>
      </c>
      <c r="C8" s="28" t="s">
        <v>142</v>
      </c>
      <c r="D8" s="28" t="s">
        <v>178</v>
      </c>
      <c r="E8" s="2">
        <v>20485</v>
      </c>
      <c r="F8" s="2">
        <v>13</v>
      </c>
      <c r="G8" s="2">
        <v>19185</v>
      </c>
      <c r="H8" s="47" t="s">
        <v>179</v>
      </c>
    </row>
    <row r="9" spans="1:8" ht="12.75">
      <c r="A9" s="46" t="s">
        <v>98</v>
      </c>
      <c r="B9" s="28" t="s">
        <v>165</v>
      </c>
      <c r="C9" s="28" t="s">
        <v>166</v>
      </c>
      <c r="D9" s="28" t="s">
        <v>180</v>
      </c>
      <c r="E9" s="2">
        <v>18300</v>
      </c>
      <c r="F9" s="2">
        <v>5</v>
      </c>
      <c r="G9" s="2">
        <v>17800</v>
      </c>
      <c r="H9" s="47" t="s">
        <v>181</v>
      </c>
    </row>
    <row r="10" spans="1:8" ht="12.75">
      <c r="A10" s="46" t="s">
        <v>99</v>
      </c>
      <c r="B10" s="28" t="s">
        <v>152</v>
      </c>
      <c r="C10" s="28" t="s">
        <v>153</v>
      </c>
      <c r="D10" s="28" t="s">
        <v>182</v>
      </c>
      <c r="E10" s="2">
        <v>17794</v>
      </c>
      <c r="F10" s="2">
        <v>6</v>
      </c>
      <c r="G10" s="2">
        <v>17194</v>
      </c>
      <c r="H10" s="47" t="s">
        <v>183</v>
      </c>
    </row>
    <row r="11" spans="1:8" ht="12.75">
      <c r="A11" s="46" t="s">
        <v>100</v>
      </c>
      <c r="B11" s="28" t="s">
        <v>147</v>
      </c>
      <c r="C11" s="28" t="s">
        <v>148</v>
      </c>
      <c r="D11" s="28" t="s">
        <v>184</v>
      </c>
      <c r="E11" s="2">
        <v>16681</v>
      </c>
      <c r="F11" s="2">
        <v>5</v>
      </c>
      <c r="G11" s="2">
        <v>16181</v>
      </c>
      <c r="H11" s="47" t="s">
        <v>185</v>
      </c>
    </row>
    <row r="12" spans="1:8" ht="12.75">
      <c r="A12" s="46" t="s">
        <v>101</v>
      </c>
      <c r="B12" s="28" t="s">
        <v>143</v>
      </c>
      <c r="C12" s="28" t="s">
        <v>144</v>
      </c>
      <c r="D12" s="28" t="s">
        <v>188</v>
      </c>
      <c r="E12" s="2">
        <v>17143</v>
      </c>
      <c r="F12" s="2">
        <v>16</v>
      </c>
      <c r="G12" s="2">
        <v>15543</v>
      </c>
      <c r="H12" s="47" t="s">
        <v>189</v>
      </c>
    </row>
    <row r="13" spans="1:8" ht="12.75">
      <c r="A13" s="46" t="s">
        <v>243</v>
      </c>
      <c r="B13" s="28" t="s">
        <v>116</v>
      </c>
      <c r="C13" s="28" t="s">
        <v>117</v>
      </c>
      <c r="D13" s="28" t="s">
        <v>190</v>
      </c>
      <c r="E13" s="2">
        <v>15805</v>
      </c>
      <c r="F13" s="2">
        <v>6</v>
      </c>
      <c r="G13" s="2">
        <v>15205</v>
      </c>
      <c r="H13" s="47" t="s">
        <v>191</v>
      </c>
    </row>
    <row r="14" spans="1:8" ht="12.75">
      <c r="A14" s="46" t="s">
        <v>244</v>
      </c>
      <c r="B14" s="28" t="s">
        <v>139</v>
      </c>
      <c r="C14" s="28" t="s">
        <v>140</v>
      </c>
      <c r="D14" s="28" t="s">
        <v>196</v>
      </c>
      <c r="E14" s="2">
        <v>14265</v>
      </c>
      <c r="F14" s="2">
        <v>6</v>
      </c>
      <c r="G14" s="2">
        <v>13665</v>
      </c>
      <c r="H14" s="47" t="s">
        <v>197</v>
      </c>
    </row>
    <row r="15" spans="1:8" ht="12.75">
      <c r="A15" s="46" t="s">
        <v>245</v>
      </c>
      <c r="B15" s="28" t="s">
        <v>169</v>
      </c>
      <c r="C15" s="28" t="s">
        <v>142</v>
      </c>
      <c r="D15" s="28" t="s">
        <v>199</v>
      </c>
      <c r="E15" s="2">
        <v>14135</v>
      </c>
      <c r="F15" s="2">
        <v>8</v>
      </c>
      <c r="G15" s="2">
        <v>13335</v>
      </c>
      <c r="H15" s="47" t="s">
        <v>200</v>
      </c>
    </row>
    <row r="16" spans="1:8" ht="12.75">
      <c r="A16" s="46" t="s">
        <v>246</v>
      </c>
      <c r="B16" s="28" t="s">
        <v>145</v>
      </c>
      <c r="C16" s="28" t="s">
        <v>146</v>
      </c>
      <c r="D16" s="28" t="s">
        <v>201</v>
      </c>
      <c r="E16" s="2">
        <v>14020</v>
      </c>
      <c r="F16" s="2">
        <v>9</v>
      </c>
      <c r="G16" s="2">
        <v>13120</v>
      </c>
      <c r="H16" s="47" t="s">
        <v>202</v>
      </c>
    </row>
    <row r="17" spans="1:8" ht="12.75">
      <c r="A17" s="46" t="s">
        <v>247</v>
      </c>
      <c r="B17" s="28" t="s">
        <v>149</v>
      </c>
      <c r="C17" s="28" t="s">
        <v>117</v>
      </c>
      <c r="D17" s="28" t="s">
        <v>205</v>
      </c>
      <c r="E17" s="2">
        <v>13252</v>
      </c>
      <c r="F17" s="2">
        <v>7</v>
      </c>
      <c r="G17" s="2">
        <v>12552</v>
      </c>
      <c r="H17" s="47" t="s">
        <v>206</v>
      </c>
    </row>
    <row r="18" spans="1:8" ht="12.75">
      <c r="A18" s="46" t="s">
        <v>248</v>
      </c>
      <c r="B18" s="28" t="s">
        <v>158</v>
      </c>
      <c r="C18" s="28" t="s">
        <v>159</v>
      </c>
      <c r="D18" s="28" t="s">
        <v>217</v>
      </c>
      <c r="E18" s="2">
        <v>10666</v>
      </c>
      <c r="F18" s="2">
        <v>2</v>
      </c>
      <c r="G18" s="2">
        <v>10466</v>
      </c>
      <c r="H18" s="47" t="s">
        <v>218</v>
      </c>
    </row>
    <row r="19" spans="1:8" ht="12.75">
      <c r="A19" s="46" t="s">
        <v>249</v>
      </c>
      <c r="B19" s="28" t="s">
        <v>129</v>
      </c>
      <c r="C19" s="28" t="s">
        <v>170</v>
      </c>
      <c r="D19" s="28" t="s">
        <v>225</v>
      </c>
      <c r="E19" s="2">
        <v>9740</v>
      </c>
      <c r="F19" s="2">
        <v>12</v>
      </c>
      <c r="G19" s="2">
        <v>8540</v>
      </c>
      <c r="H19" s="47" t="s">
        <v>226</v>
      </c>
    </row>
    <row r="20" spans="1:8" ht="26.25">
      <c r="A20" s="75" t="s">
        <v>91</v>
      </c>
      <c r="B20" s="76"/>
      <c r="C20" s="76"/>
      <c r="D20" s="76"/>
      <c r="E20" s="76"/>
      <c r="F20" s="76"/>
      <c r="G20" s="76"/>
      <c r="H20" s="77"/>
    </row>
    <row r="21" spans="1:8" ht="12.75">
      <c r="A21" s="46" t="s">
        <v>97</v>
      </c>
      <c r="B21" s="28" t="s">
        <v>154</v>
      </c>
      <c r="C21" s="28" t="s">
        <v>155</v>
      </c>
      <c r="D21" s="28" t="s">
        <v>186</v>
      </c>
      <c r="E21" s="2">
        <v>16811</v>
      </c>
      <c r="F21" s="2">
        <v>12</v>
      </c>
      <c r="G21" s="2">
        <v>15611</v>
      </c>
      <c r="H21" s="47" t="s">
        <v>187</v>
      </c>
    </row>
    <row r="22" spans="1:8" ht="12.75">
      <c r="A22" s="46" t="s">
        <v>98</v>
      </c>
      <c r="B22" s="28" t="s">
        <v>156</v>
      </c>
      <c r="C22" s="28" t="s">
        <v>157</v>
      </c>
      <c r="D22" s="28" t="s">
        <v>192</v>
      </c>
      <c r="E22" s="2">
        <v>14049</v>
      </c>
      <c r="F22" s="2">
        <v>5</v>
      </c>
      <c r="G22" s="2">
        <v>13549</v>
      </c>
      <c r="H22" s="47" t="s">
        <v>198</v>
      </c>
    </row>
    <row r="23" spans="1:8" ht="12.75">
      <c r="A23" s="46" t="s">
        <v>99</v>
      </c>
      <c r="B23" s="28" t="s">
        <v>123</v>
      </c>
      <c r="C23" s="28" t="s">
        <v>124</v>
      </c>
      <c r="D23" s="28" t="s">
        <v>203</v>
      </c>
      <c r="E23" s="2">
        <v>14483</v>
      </c>
      <c r="F23" s="2">
        <v>18</v>
      </c>
      <c r="G23" s="2">
        <v>12683</v>
      </c>
      <c r="H23" s="47" t="s">
        <v>204</v>
      </c>
    </row>
    <row r="24" spans="1:8" ht="12.75">
      <c r="A24" s="46" t="s">
        <v>100</v>
      </c>
      <c r="B24" s="28" t="s">
        <v>114</v>
      </c>
      <c r="C24" s="28" t="s">
        <v>115</v>
      </c>
      <c r="D24" s="28" t="s">
        <v>207</v>
      </c>
      <c r="E24" s="2">
        <v>12919</v>
      </c>
      <c r="F24" s="2">
        <v>6</v>
      </c>
      <c r="G24" s="2">
        <v>12319</v>
      </c>
      <c r="H24" s="47" t="s">
        <v>193</v>
      </c>
    </row>
    <row r="25" spans="1:8" ht="12.75">
      <c r="A25" s="46" t="s">
        <v>101</v>
      </c>
      <c r="B25" s="28" t="s">
        <v>212</v>
      </c>
      <c r="C25" s="28" t="s">
        <v>119</v>
      </c>
      <c r="D25" s="28" t="s">
        <v>210</v>
      </c>
      <c r="E25" s="2">
        <v>13072</v>
      </c>
      <c r="F25" s="2">
        <v>19</v>
      </c>
      <c r="G25" s="2">
        <v>11172</v>
      </c>
      <c r="H25" s="47" t="s">
        <v>213</v>
      </c>
    </row>
    <row r="26" spans="1:8" ht="12.75">
      <c r="A26" s="46" t="s">
        <v>243</v>
      </c>
      <c r="B26" s="28" t="s">
        <v>164</v>
      </c>
      <c r="C26" s="28" t="s">
        <v>144</v>
      </c>
      <c r="D26" s="28" t="s">
        <v>178</v>
      </c>
      <c r="E26" s="2">
        <v>11349</v>
      </c>
      <c r="F26" s="2">
        <v>2</v>
      </c>
      <c r="G26" s="2">
        <v>11149</v>
      </c>
      <c r="H26" s="47" t="s">
        <v>214</v>
      </c>
    </row>
    <row r="27" spans="1:8" ht="12.75">
      <c r="A27" s="46" t="s">
        <v>244</v>
      </c>
      <c r="B27" s="28" t="s">
        <v>120</v>
      </c>
      <c r="C27" s="28" t="s">
        <v>119</v>
      </c>
      <c r="D27" s="28" t="s">
        <v>215</v>
      </c>
      <c r="E27" s="2">
        <v>11253</v>
      </c>
      <c r="F27" s="2">
        <v>6</v>
      </c>
      <c r="G27" s="2">
        <v>10653</v>
      </c>
      <c r="H27" s="47" t="s">
        <v>216</v>
      </c>
    </row>
    <row r="28" spans="1:8" ht="12.75">
      <c r="A28" s="46" t="s">
        <v>245</v>
      </c>
      <c r="B28" s="28" t="s">
        <v>222</v>
      </c>
      <c r="C28" s="28" t="s">
        <v>223</v>
      </c>
      <c r="D28" s="28" t="s">
        <v>215</v>
      </c>
      <c r="E28" s="2">
        <v>9773</v>
      </c>
      <c r="F28" s="2">
        <v>9</v>
      </c>
      <c r="G28" s="2">
        <v>8873</v>
      </c>
      <c r="H28" s="47" t="s">
        <v>224</v>
      </c>
    </row>
    <row r="29" spans="1:8" ht="12.75">
      <c r="A29" s="46" t="s">
        <v>246</v>
      </c>
      <c r="B29" s="28" t="s">
        <v>233</v>
      </c>
      <c r="C29" s="28" t="s">
        <v>234</v>
      </c>
      <c r="D29" s="28" t="s">
        <v>215</v>
      </c>
      <c r="E29" s="2">
        <v>8164</v>
      </c>
      <c r="F29" s="2">
        <v>8</v>
      </c>
      <c r="G29" s="2">
        <v>7364</v>
      </c>
      <c r="H29" s="47" t="s">
        <v>235</v>
      </c>
    </row>
    <row r="30" spans="1:8" ht="26.25">
      <c r="A30" s="75" t="s">
        <v>92</v>
      </c>
      <c r="B30" s="76"/>
      <c r="C30" s="76"/>
      <c r="D30" s="76"/>
      <c r="E30" s="76"/>
      <c r="F30" s="76"/>
      <c r="G30" s="76"/>
      <c r="H30" s="77"/>
    </row>
    <row r="31" spans="1:8" ht="12.75">
      <c r="A31" s="46" t="s">
        <v>97</v>
      </c>
      <c r="B31" s="28" t="s">
        <v>160</v>
      </c>
      <c r="C31" s="28" t="s">
        <v>161</v>
      </c>
      <c r="D31" s="28" t="s">
        <v>192</v>
      </c>
      <c r="E31" s="2">
        <v>15160</v>
      </c>
      <c r="F31" s="2">
        <v>7</v>
      </c>
      <c r="G31" s="2">
        <v>14460</v>
      </c>
      <c r="H31" s="47" t="s">
        <v>193</v>
      </c>
    </row>
    <row r="32" spans="1:8" ht="12.75">
      <c r="A32" s="46" t="s">
        <v>98</v>
      </c>
      <c r="B32" s="28" t="s">
        <v>150</v>
      </c>
      <c r="C32" s="28" t="s">
        <v>151</v>
      </c>
      <c r="D32" s="28" t="s">
        <v>194</v>
      </c>
      <c r="E32" s="2">
        <v>14783</v>
      </c>
      <c r="F32" s="2">
        <v>11</v>
      </c>
      <c r="G32" s="2">
        <v>13683</v>
      </c>
      <c r="H32" s="47" t="s">
        <v>195</v>
      </c>
    </row>
    <row r="33" spans="1:8" ht="12.75">
      <c r="A33" s="46" t="s">
        <v>99</v>
      </c>
      <c r="B33" s="28" t="s">
        <v>167</v>
      </c>
      <c r="C33" s="28" t="s">
        <v>168</v>
      </c>
      <c r="D33" s="28" t="s">
        <v>192</v>
      </c>
      <c r="E33" s="2">
        <v>13310</v>
      </c>
      <c r="F33" s="2">
        <v>5</v>
      </c>
      <c r="G33" s="2">
        <v>12810</v>
      </c>
      <c r="H33" s="47" t="s">
        <v>191</v>
      </c>
    </row>
    <row r="34" spans="1:8" ht="12.75">
      <c r="A34" s="46" t="s">
        <v>100</v>
      </c>
      <c r="B34" s="28" t="s">
        <v>208</v>
      </c>
      <c r="C34" s="28" t="s">
        <v>209</v>
      </c>
      <c r="D34" s="28" t="s">
        <v>210</v>
      </c>
      <c r="E34" s="2">
        <v>12646</v>
      </c>
      <c r="F34" s="2">
        <v>11</v>
      </c>
      <c r="G34" s="2">
        <v>11546</v>
      </c>
      <c r="H34" s="47" t="s">
        <v>211</v>
      </c>
    </row>
    <row r="35" spans="1:8" ht="12.75">
      <c r="A35" s="46" t="s">
        <v>101</v>
      </c>
      <c r="B35" s="28" t="s">
        <v>135</v>
      </c>
      <c r="C35" s="28" t="s">
        <v>136</v>
      </c>
      <c r="D35" s="28" t="s">
        <v>219</v>
      </c>
      <c r="E35" s="2">
        <v>10948</v>
      </c>
      <c r="F35" s="2">
        <v>11</v>
      </c>
      <c r="G35" s="2">
        <v>9848</v>
      </c>
      <c r="H35" s="47" t="s">
        <v>220</v>
      </c>
    </row>
    <row r="36" spans="1:8" ht="12.75">
      <c r="A36" s="46" t="s">
        <v>243</v>
      </c>
      <c r="B36" s="28" t="s">
        <v>162</v>
      </c>
      <c r="C36" s="28" t="s">
        <v>163</v>
      </c>
      <c r="D36" s="28" t="s">
        <v>192</v>
      </c>
      <c r="E36" s="2">
        <v>10996</v>
      </c>
      <c r="F36" s="2">
        <v>15</v>
      </c>
      <c r="G36" s="2">
        <v>9496</v>
      </c>
      <c r="H36" s="47" t="s">
        <v>221</v>
      </c>
    </row>
    <row r="37" spans="1:8" ht="12.75">
      <c r="A37" s="46" t="s">
        <v>244</v>
      </c>
      <c r="B37" s="28" t="s">
        <v>137</v>
      </c>
      <c r="C37" s="28" t="s">
        <v>138</v>
      </c>
      <c r="D37" s="28" t="s">
        <v>219</v>
      </c>
      <c r="E37" s="2">
        <v>9864</v>
      </c>
      <c r="F37" s="2">
        <v>15</v>
      </c>
      <c r="G37" s="2">
        <v>8364</v>
      </c>
      <c r="H37" s="47" t="s">
        <v>227</v>
      </c>
    </row>
    <row r="38" spans="1:8" ht="12.75">
      <c r="A38" s="46" t="s">
        <v>245</v>
      </c>
      <c r="B38" s="28" t="s">
        <v>131</v>
      </c>
      <c r="C38" s="28" t="s">
        <v>132</v>
      </c>
      <c r="D38" s="28" t="s">
        <v>219</v>
      </c>
      <c r="E38" s="2">
        <v>9752</v>
      </c>
      <c r="F38" s="2">
        <v>16</v>
      </c>
      <c r="G38" s="2">
        <v>8152</v>
      </c>
      <c r="H38" s="47" t="s">
        <v>228</v>
      </c>
    </row>
    <row r="39" spans="1:8" ht="13.5" thickBot="1">
      <c r="A39" s="49" t="s">
        <v>246</v>
      </c>
      <c r="B39" s="51" t="s">
        <v>229</v>
      </c>
      <c r="C39" s="51" t="s">
        <v>230</v>
      </c>
      <c r="D39" s="51" t="s">
        <v>231</v>
      </c>
      <c r="E39" s="52">
        <v>8866</v>
      </c>
      <c r="F39" s="52">
        <v>10</v>
      </c>
      <c r="G39" s="52">
        <v>7866</v>
      </c>
      <c r="H39" s="53" t="s">
        <v>232</v>
      </c>
    </row>
  </sheetData>
  <sheetProtection/>
  <mergeCells count="7">
    <mergeCell ref="A30:H30"/>
    <mergeCell ref="A1:H1"/>
    <mergeCell ref="A2:H2"/>
    <mergeCell ref="A3:H3"/>
    <mergeCell ref="A4:H4"/>
    <mergeCell ref="A6:H6"/>
    <mergeCell ref="A20:H20"/>
  </mergeCells>
  <printOptions/>
  <pageMargins left="0.52" right="0.22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9.140625" style="30" customWidth="1"/>
    <col min="2" max="2" width="12.57421875" style="0" bestFit="1" customWidth="1"/>
    <col min="3" max="3" width="11.140625" style="0" bestFit="1" customWidth="1"/>
    <col min="4" max="4" width="30.7109375" style="0" bestFit="1" customWidth="1"/>
    <col min="5" max="7" width="9.140625" style="30" customWidth="1"/>
  </cols>
  <sheetData>
    <row r="1" spans="1:7" ht="26.25">
      <c r="A1" s="78" t="s">
        <v>94</v>
      </c>
      <c r="B1" s="78"/>
      <c r="C1" s="78"/>
      <c r="D1" s="78"/>
      <c r="E1" s="78"/>
      <c r="F1" s="78"/>
      <c r="G1" s="78"/>
    </row>
    <row r="2" spans="1:7" ht="26.25">
      <c r="A2" s="78" t="s">
        <v>95</v>
      </c>
      <c r="B2" s="78"/>
      <c r="C2" s="78"/>
      <c r="D2" s="78"/>
      <c r="E2" s="78"/>
      <c r="F2" s="78"/>
      <c r="G2" s="78"/>
    </row>
    <row r="3" spans="1:7" ht="26.25">
      <c r="A3" s="78" t="s">
        <v>109</v>
      </c>
      <c r="B3" s="78"/>
      <c r="C3" s="78"/>
      <c r="D3" s="78"/>
      <c r="E3" s="78"/>
      <c r="F3" s="78"/>
      <c r="G3" s="78"/>
    </row>
    <row r="4" spans="1:7" ht="15.75">
      <c r="A4" s="79" t="s">
        <v>252</v>
      </c>
      <c r="B4" s="79"/>
      <c r="C4" s="79"/>
      <c r="D4" s="79"/>
      <c r="E4" s="79"/>
      <c r="F4" s="79"/>
      <c r="G4" s="79"/>
    </row>
    <row r="5" spans="1:7" ht="27" thickBot="1">
      <c r="A5" s="8"/>
      <c r="B5" s="8"/>
      <c r="C5" s="8"/>
      <c r="D5" s="8"/>
      <c r="E5" s="8"/>
      <c r="F5" s="8"/>
      <c r="G5" s="8"/>
    </row>
    <row r="6" spans="1:7" ht="26.25">
      <c r="A6" s="84" t="s">
        <v>90</v>
      </c>
      <c r="B6" s="85"/>
      <c r="C6" s="85"/>
      <c r="D6" s="85"/>
      <c r="E6" s="85"/>
      <c r="F6" s="85"/>
      <c r="G6" s="86"/>
    </row>
    <row r="7" spans="1:7" ht="12.75">
      <c r="A7" s="60" t="s">
        <v>89</v>
      </c>
      <c r="B7" s="43" t="s">
        <v>2</v>
      </c>
      <c r="C7" s="43" t="s">
        <v>1</v>
      </c>
      <c r="D7" s="43" t="s">
        <v>0</v>
      </c>
      <c r="E7" s="42" t="s">
        <v>254</v>
      </c>
      <c r="F7" s="42" t="s">
        <v>255</v>
      </c>
      <c r="G7" s="61" t="s">
        <v>256</v>
      </c>
    </row>
    <row r="8" spans="1:7" ht="12.75">
      <c r="A8" s="58" t="s">
        <v>97</v>
      </c>
      <c r="B8" s="28" t="s">
        <v>139</v>
      </c>
      <c r="C8" s="28" t="s">
        <v>140</v>
      </c>
      <c r="D8" s="28" t="s">
        <v>74</v>
      </c>
      <c r="E8" s="2">
        <v>211</v>
      </c>
      <c r="F8" s="2">
        <v>1</v>
      </c>
      <c r="G8" s="47">
        <v>20600</v>
      </c>
    </row>
    <row r="9" spans="1:7" ht="12.75">
      <c r="A9" s="58" t="s">
        <v>98</v>
      </c>
      <c r="B9" s="28" t="s">
        <v>141</v>
      </c>
      <c r="C9" s="28" t="s">
        <v>142</v>
      </c>
      <c r="D9" s="28" t="s">
        <v>65</v>
      </c>
      <c r="E9" s="2">
        <v>218</v>
      </c>
      <c r="F9" s="2">
        <v>4</v>
      </c>
      <c r="G9" s="47">
        <v>19800</v>
      </c>
    </row>
    <row r="10" spans="1:7" ht="12.75">
      <c r="A10" s="58" t="s">
        <v>99</v>
      </c>
      <c r="B10" s="28" t="s">
        <v>143</v>
      </c>
      <c r="C10" s="28" t="s">
        <v>144</v>
      </c>
      <c r="D10" s="28" t="s">
        <v>105</v>
      </c>
      <c r="E10" s="2">
        <v>215</v>
      </c>
      <c r="F10" s="2">
        <v>5</v>
      </c>
      <c r="G10" s="47">
        <v>19000</v>
      </c>
    </row>
    <row r="11" spans="1:7" ht="12.75">
      <c r="A11" s="58" t="s">
        <v>100</v>
      </c>
      <c r="B11" s="28" t="s">
        <v>145</v>
      </c>
      <c r="C11" s="28" t="s">
        <v>146</v>
      </c>
      <c r="D11" s="28" t="s">
        <v>70</v>
      </c>
      <c r="E11" s="2">
        <v>207</v>
      </c>
      <c r="F11" s="2">
        <v>5</v>
      </c>
      <c r="G11" s="47">
        <v>18200</v>
      </c>
    </row>
    <row r="12" spans="1:7" ht="12.75">
      <c r="A12" s="58" t="s">
        <v>101</v>
      </c>
      <c r="B12" s="28" t="s">
        <v>147</v>
      </c>
      <c r="C12" s="28" t="s">
        <v>148</v>
      </c>
      <c r="D12" s="28" t="s">
        <v>58</v>
      </c>
      <c r="E12" s="2">
        <v>183</v>
      </c>
      <c r="F12" s="2">
        <v>2</v>
      </c>
      <c r="G12" s="47">
        <v>17300</v>
      </c>
    </row>
    <row r="13" spans="1:7" ht="12.75">
      <c r="A13" s="58" t="s">
        <v>243</v>
      </c>
      <c r="B13" s="28" t="s">
        <v>149</v>
      </c>
      <c r="C13" s="28" t="s">
        <v>117</v>
      </c>
      <c r="D13" s="28" t="s">
        <v>24</v>
      </c>
      <c r="E13" s="2">
        <v>177</v>
      </c>
      <c r="F13" s="2">
        <v>2</v>
      </c>
      <c r="G13" s="47">
        <v>16700</v>
      </c>
    </row>
    <row r="14" spans="1:7" ht="12.75">
      <c r="A14" s="58" t="s">
        <v>244</v>
      </c>
      <c r="B14" s="28" t="s">
        <v>169</v>
      </c>
      <c r="C14" s="28" t="s">
        <v>142</v>
      </c>
      <c r="D14" s="28" t="s">
        <v>57</v>
      </c>
      <c r="E14" s="2">
        <v>190</v>
      </c>
      <c r="F14" s="2">
        <v>5</v>
      </c>
      <c r="G14" s="47">
        <v>16500</v>
      </c>
    </row>
    <row r="15" spans="1:7" ht="12.75">
      <c r="A15" s="58" t="s">
        <v>245</v>
      </c>
      <c r="B15" s="28" t="s">
        <v>152</v>
      </c>
      <c r="C15" s="28" t="s">
        <v>153</v>
      </c>
      <c r="D15" s="28" t="s">
        <v>75</v>
      </c>
      <c r="E15" s="2">
        <v>211</v>
      </c>
      <c r="F15" s="2">
        <v>10</v>
      </c>
      <c r="G15" s="47">
        <v>16100</v>
      </c>
    </row>
    <row r="16" spans="1:7" ht="12.75">
      <c r="A16" s="58" t="s">
        <v>246</v>
      </c>
      <c r="B16" s="28" t="s">
        <v>158</v>
      </c>
      <c r="C16" s="28" t="s">
        <v>159</v>
      </c>
      <c r="D16" s="28" t="s">
        <v>45</v>
      </c>
      <c r="E16" s="2">
        <v>140</v>
      </c>
      <c r="F16" s="2">
        <v>1</v>
      </c>
      <c r="G16" s="47">
        <v>13500</v>
      </c>
    </row>
    <row r="17" spans="1:7" ht="12.75">
      <c r="A17" s="58" t="s">
        <v>247</v>
      </c>
      <c r="B17" s="28" t="s">
        <v>165</v>
      </c>
      <c r="C17" s="28" t="s">
        <v>166</v>
      </c>
      <c r="D17" s="28" t="s">
        <v>78</v>
      </c>
      <c r="E17" s="2">
        <v>222</v>
      </c>
      <c r="F17" s="2">
        <v>20</v>
      </c>
      <c r="G17" s="47">
        <v>12200</v>
      </c>
    </row>
    <row r="18" spans="1:7" ht="12.75">
      <c r="A18" s="58" t="s">
        <v>248</v>
      </c>
      <c r="B18" s="28" t="s">
        <v>116</v>
      </c>
      <c r="C18" s="28" t="s">
        <v>117</v>
      </c>
      <c r="D18" s="28" t="s">
        <v>85</v>
      </c>
      <c r="E18" s="2">
        <v>110</v>
      </c>
      <c r="F18" s="2">
        <v>1</v>
      </c>
      <c r="G18" s="47">
        <v>10500</v>
      </c>
    </row>
    <row r="19" spans="1:7" ht="12.75">
      <c r="A19" s="58" t="s">
        <v>249</v>
      </c>
      <c r="B19" s="28" t="s">
        <v>129</v>
      </c>
      <c r="C19" s="28" t="s">
        <v>170</v>
      </c>
      <c r="D19" s="28" t="s">
        <v>73</v>
      </c>
      <c r="E19" s="2">
        <v>117</v>
      </c>
      <c r="F19" s="2">
        <v>16</v>
      </c>
      <c r="G19" s="47">
        <v>3700</v>
      </c>
    </row>
    <row r="20" spans="1:7" ht="12.75">
      <c r="A20" s="58" t="s">
        <v>253</v>
      </c>
      <c r="B20" s="28" t="s">
        <v>133</v>
      </c>
      <c r="C20" s="28" t="s">
        <v>134</v>
      </c>
      <c r="D20" s="28" t="s">
        <v>81</v>
      </c>
      <c r="E20" s="2">
        <v>70</v>
      </c>
      <c r="F20" s="2">
        <v>7</v>
      </c>
      <c r="G20" s="47">
        <v>3500</v>
      </c>
    </row>
    <row r="21" spans="1:7" ht="26.25">
      <c r="A21" s="75" t="s">
        <v>91</v>
      </c>
      <c r="B21" s="76"/>
      <c r="C21" s="76"/>
      <c r="D21" s="76"/>
      <c r="E21" s="76"/>
      <c r="F21" s="76"/>
      <c r="G21" s="77"/>
    </row>
    <row r="22" spans="1:7" ht="12.75">
      <c r="A22" s="58" t="s">
        <v>97</v>
      </c>
      <c r="B22" s="28" t="s">
        <v>154</v>
      </c>
      <c r="C22" s="28" t="s">
        <v>155</v>
      </c>
      <c r="D22" s="28" t="s">
        <v>71</v>
      </c>
      <c r="E22" s="2">
        <v>190</v>
      </c>
      <c r="F22" s="2">
        <v>6</v>
      </c>
      <c r="G22" s="47">
        <v>16000</v>
      </c>
    </row>
    <row r="23" spans="1:7" ht="12.75">
      <c r="A23" s="58" t="s">
        <v>98</v>
      </c>
      <c r="B23" s="28" t="s">
        <v>156</v>
      </c>
      <c r="C23" s="28" t="s">
        <v>157</v>
      </c>
      <c r="D23" s="28" t="s">
        <v>62</v>
      </c>
      <c r="E23" s="2">
        <v>164</v>
      </c>
      <c r="F23" s="2">
        <v>4</v>
      </c>
      <c r="G23" s="47">
        <v>14400</v>
      </c>
    </row>
    <row r="24" spans="1:7" ht="12.75">
      <c r="A24" s="58" t="s">
        <v>99</v>
      </c>
      <c r="B24" s="28" t="s">
        <v>164</v>
      </c>
      <c r="C24" s="28" t="s">
        <v>144</v>
      </c>
      <c r="D24" s="28" t="s">
        <v>65</v>
      </c>
      <c r="E24" s="2">
        <v>129</v>
      </c>
      <c r="F24" s="2">
        <v>1</v>
      </c>
      <c r="G24" s="47">
        <v>12400</v>
      </c>
    </row>
    <row r="25" spans="1:7" ht="12.75">
      <c r="A25" s="58" t="s">
        <v>100</v>
      </c>
      <c r="B25" s="28" t="s">
        <v>114</v>
      </c>
      <c r="C25" s="28" t="s">
        <v>115</v>
      </c>
      <c r="D25" s="28" t="s">
        <v>172</v>
      </c>
      <c r="E25" s="2">
        <v>153</v>
      </c>
      <c r="F25" s="2">
        <v>9</v>
      </c>
      <c r="G25" s="47">
        <v>10800</v>
      </c>
    </row>
    <row r="26" spans="1:7" ht="12.75">
      <c r="A26" s="58" t="s">
        <v>101</v>
      </c>
      <c r="B26" s="28" t="s">
        <v>118</v>
      </c>
      <c r="C26" s="28" t="s">
        <v>119</v>
      </c>
      <c r="D26" s="28" t="s">
        <v>65</v>
      </c>
      <c r="E26" s="2">
        <v>103</v>
      </c>
      <c r="F26" s="2">
        <v>2</v>
      </c>
      <c r="G26" s="47">
        <v>9300</v>
      </c>
    </row>
    <row r="27" spans="1:7" ht="12.75">
      <c r="A27" s="58" t="s">
        <v>243</v>
      </c>
      <c r="B27" s="28" t="s">
        <v>120</v>
      </c>
      <c r="C27" s="28" t="s">
        <v>119</v>
      </c>
      <c r="D27" s="28" t="s">
        <v>60</v>
      </c>
      <c r="E27" s="2">
        <v>113</v>
      </c>
      <c r="F27" s="2">
        <v>5</v>
      </c>
      <c r="G27" s="47">
        <v>8800</v>
      </c>
    </row>
    <row r="28" spans="1:7" ht="12.75">
      <c r="A28" s="58" t="s">
        <v>244</v>
      </c>
      <c r="B28" s="28" t="s">
        <v>121</v>
      </c>
      <c r="C28" s="28" t="s">
        <v>122</v>
      </c>
      <c r="D28" s="28" t="s">
        <v>65</v>
      </c>
      <c r="E28" s="2">
        <v>102</v>
      </c>
      <c r="F28" s="2">
        <v>3</v>
      </c>
      <c r="G28" s="47">
        <v>8700</v>
      </c>
    </row>
    <row r="29" spans="1:7" ht="12.75">
      <c r="A29" s="58" t="s">
        <v>245</v>
      </c>
      <c r="B29" s="28" t="s">
        <v>123</v>
      </c>
      <c r="C29" s="28" t="s">
        <v>124</v>
      </c>
      <c r="D29" s="28" t="s">
        <v>171</v>
      </c>
      <c r="E29" s="2">
        <v>120</v>
      </c>
      <c r="F29" s="2">
        <v>7</v>
      </c>
      <c r="G29" s="47">
        <v>8500</v>
      </c>
    </row>
    <row r="30" spans="1:7" ht="12.75">
      <c r="A30" s="58" t="s">
        <v>246</v>
      </c>
      <c r="B30" s="28" t="s">
        <v>125</v>
      </c>
      <c r="C30" s="28" t="s">
        <v>126</v>
      </c>
      <c r="D30" s="28" t="s">
        <v>59</v>
      </c>
      <c r="E30" s="2">
        <v>93</v>
      </c>
      <c r="F30" s="2">
        <v>4</v>
      </c>
      <c r="G30" s="47">
        <v>7300</v>
      </c>
    </row>
    <row r="31" spans="1:7" ht="12.75">
      <c r="A31" s="58" t="s">
        <v>247</v>
      </c>
      <c r="B31" s="28" t="s">
        <v>127</v>
      </c>
      <c r="C31" s="28" t="s">
        <v>128</v>
      </c>
      <c r="D31" s="28" t="s">
        <v>72</v>
      </c>
      <c r="E31" s="2">
        <v>93</v>
      </c>
      <c r="F31" s="2">
        <v>5</v>
      </c>
      <c r="G31" s="47">
        <v>6800</v>
      </c>
    </row>
    <row r="32" spans="1:7" ht="12.75">
      <c r="A32" s="58" t="s">
        <v>248</v>
      </c>
      <c r="B32" s="28" t="s">
        <v>129</v>
      </c>
      <c r="C32" s="28" t="s">
        <v>122</v>
      </c>
      <c r="D32" s="28" t="s">
        <v>72</v>
      </c>
      <c r="E32" s="2">
        <v>100</v>
      </c>
      <c r="F32" s="2">
        <v>7</v>
      </c>
      <c r="G32" s="47">
        <v>6500</v>
      </c>
    </row>
    <row r="33" spans="1:7" ht="12.75">
      <c r="A33" s="58" t="s">
        <v>249</v>
      </c>
      <c r="B33" s="28" t="s">
        <v>130</v>
      </c>
      <c r="C33" s="28" t="s">
        <v>126</v>
      </c>
      <c r="D33" s="28" t="s">
        <v>65</v>
      </c>
      <c r="E33" s="2">
        <v>79</v>
      </c>
      <c r="F33" s="2">
        <v>7</v>
      </c>
      <c r="G33" s="47">
        <v>4400</v>
      </c>
    </row>
    <row r="34" spans="1:7" ht="26.25">
      <c r="A34" s="75" t="s">
        <v>92</v>
      </c>
      <c r="B34" s="76"/>
      <c r="C34" s="76"/>
      <c r="D34" s="76"/>
      <c r="E34" s="76"/>
      <c r="F34" s="76"/>
      <c r="G34" s="77"/>
    </row>
    <row r="35" spans="1:7" ht="12.75">
      <c r="A35" s="58" t="s">
        <v>97</v>
      </c>
      <c r="B35" s="28" t="s">
        <v>150</v>
      </c>
      <c r="C35" s="28" t="s">
        <v>151</v>
      </c>
      <c r="D35" s="28" t="s">
        <v>64</v>
      </c>
      <c r="E35" s="2">
        <v>189</v>
      </c>
      <c r="F35" s="2">
        <v>5</v>
      </c>
      <c r="G35" s="47">
        <v>16400</v>
      </c>
    </row>
    <row r="36" spans="1:7" ht="12.75">
      <c r="A36" s="58" t="s">
        <v>98</v>
      </c>
      <c r="B36" s="28" t="s">
        <v>160</v>
      </c>
      <c r="C36" s="28" t="s">
        <v>161</v>
      </c>
      <c r="D36" s="28" t="s">
        <v>62</v>
      </c>
      <c r="E36" s="2">
        <v>153</v>
      </c>
      <c r="F36" s="2">
        <v>4</v>
      </c>
      <c r="G36" s="47">
        <v>13300</v>
      </c>
    </row>
    <row r="37" spans="1:7" ht="12.75">
      <c r="A37" s="58" t="s">
        <v>99</v>
      </c>
      <c r="B37" s="28" t="s">
        <v>162</v>
      </c>
      <c r="C37" s="28" t="s">
        <v>163</v>
      </c>
      <c r="D37" s="28" t="s">
        <v>62</v>
      </c>
      <c r="E37" s="2">
        <v>154</v>
      </c>
      <c r="F37" s="2">
        <v>6</v>
      </c>
      <c r="G37" s="47">
        <v>12400</v>
      </c>
    </row>
    <row r="38" spans="1:7" ht="12.75">
      <c r="A38" s="58" t="s">
        <v>100</v>
      </c>
      <c r="B38" s="28" t="s">
        <v>167</v>
      </c>
      <c r="C38" s="28" t="s">
        <v>168</v>
      </c>
      <c r="D38" s="28" t="s">
        <v>62</v>
      </c>
      <c r="E38" s="2">
        <v>135</v>
      </c>
      <c r="F38" s="2">
        <v>4</v>
      </c>
      <c r="G38" s="47">
        <v>11500</v>
      </c>
    </row>
    <row r="39" spans="1:7" ht="12.75">
      <c r="A39" s="58" t="s">
        <v>101</v>
      </c>
      <c r="B39" s="28" t="s">
        <v>131</v>
      </c>
      <c r="C39" s="28" t="s">
        <v>132</v>
      </c>
      <c r="D39" s="28" t="s">
        <v>76</v>
      </c>
      <c r="E39" s="2">
        <v>62</v>
      </c>
      <c r="F39" s="2">
        <v>5</v>
      </c>
      <c r="G39" s="47">
        <v>3700</v>
      </c>
    </row>
    <row r="40" spans="1:7" ht="12.75">
      <c r="A40" s="58" t="s">
        <v>243</v>
      </c>
      <c r="B40" s="28" t="s">
        <v>135</v>
      </c>
      <c r="C40" s="28" t="s">
        <v>136</v>
      </c>
      <c r="D40" s="28" t="s">
        <v>76</v>
      </c>
      <c r="E40" s="2">
        <v>62</v>
      </c>
      <c r="F40" s="2">
        <v>6</v>
      </c>
      <c r="G40" s="47">
        <v>3200</v>
      </c>
    </row>
    <row r="42" spans="2:4" ht="12.75">
      <c r="B42" s="83" t="s">
        <v>271</v>
      </c>
      <c r="C42" s="83"/>
      <c r="D42" s="83"/>
    </row>
  </sheetData>
  <sheetProtection/>
  <mergeCells count="8">
    <mergeCell ref="B42:D42"/>
    <mergeCell ref="A21:G21"/>
    <mergeCell ref="A34:G34"/>
    <mergeCell ref="A1:G1"/>
    <mergeCell ref="A2:G2"/>
    <mergeCell ref="A4:G4"/>
    <mergeCell ref="A6:G6"/>
    <mergeCell ref="A3:G3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00390625" style="3" customWidth="1"/>
    <col min="2" max="2" width="11.7109375" style="3" bestFit="1" customWidth="1"/>
    <col min="3" max="3" width="10.28125" style="3" bestFit="1" customWidth="1"/>
    <col min="4" max="4" width="32.421875" style="3" bestFit="1" customWidth="1"/>
    <col min="5" max="5" width="8.28125" style="9" customWidth="1"/>
    <col min="6" max="6" width="7.7109375" style="9" customWidth="1"/>
    <col min="7" max="8" width="9.140625" style="9" customWidth="1"/>
    <col min="9" max="16384" width="9.140625" style="3" customWidth="1"/>
  </cols>
  <sheetData>
    <row r="1" spans="1:8" ht="26.25">
      <c r="A1" s="78" t="s">
        <v>94</v>
      </c>
      <c r="B1" s="78"/>
      <c r="C1" s="78"/>
      <c r="D1" s="78"/>
      <c r="E1" s="78"/>
      <c r="F1" s="78"/>
      <c r="G1" s="78"/>
      <c r="H1" s="78"/>
    </row>
    <row r="2" spans="1:8" ht="26.25">
      <c r="A2" s="78" t="s">
        <v>95</v>
      </c>
      <c r="B2" s="78"/>
      <c r="C2" s="78"/>
      <c r="D2" s="78"/>
      <c r="E2" s="78"/>
      <c r="F2" s="78"/>
      <c r="G2" s="78"/>
      <c r="H2" s="78"/>
    </row>
    <row r="3" spans="1:8" ht="26.25">
      <c r="A3" s="78" t="s">
        <v>110</v>
      </c>
      <c r="B3" s="78"/>
      <c r="C3" s="78"/>
      <c r="D3" s="78"/>
      <c r="E3" s="78"/>
      <c r="F3" s="78"/>
      <c r="G3" s="78"/>
      <c r="H3" s="78"/>
    </row>
    <row r="4" spans="1:8" ht="15.75">
      <c r="A4" s="79" t="s">
        <v>96</v>
      </c>
      <c r="B4" s="79"/>
      <c r="C4" s="79"/>
      <c r="D4" s="79"/>
      <c r="E4" s="79"/>
      <c r="F4" s="79"/>
      <c r="G4" s="79"/>
      <c r="H4" s="79"/>
    </row>
    <row r="5" spans="1:8" ht="11.25" customHeight="1" thickBot="1">
      <c r="A5" s="8"/>
      <c r="B5" s="8"/>
      <c r="C5" s="8"/>
      <c r="D5" s="8"/>
      <c r="E5" s="8"/>
      <c r="F5" s="8"/>
      <c r="G5" s="8"/>
      <c r="H5" s="8"/>
    </row>
    <row r="6" spans="1:8" ht="26.25">
      <c r="A6" s="84" t="s">
        <v>90</v>
      </c>
      <c r="B6" s="85"/>
      <c r="C6" s="85"/>
      <c r="D6" s="85"/>
      <c r="E6" s="85"/>
      <c r="F6" s="85"/>
      <c r="G6" s="85"/>
      <c r="H6" s="86"/>
    </row>
    <row r="7" spans="1:8" ht="17.25" customHeight="1" thickBot="1">
      <c r="A7" s="13" t="s">
        <v>89</v>
      </c>
      <c r="B7" s="6" t="s">
        <v>2</v>
      </c>
      <c r="C7" s="6" t="s">
        <v>1</v>
      </c>
      <c r="D7" s="6" t="s">
        <v>0</v>
      </c>
      <c r="E7" s="6" t="s">
        <v>86</v>
      </c>
      <c r="F7" s="6" t="s">
        <v>88</v>
      </c>
      <c r="G7" s="6" t="s">
        <v>87</v>
      </c>
      <c r="H7" s="14" t="s">
        <v>56</v>
      </c>
    </row>
    <row r="8" spans="1:8" ht="15.75" customHeight="1" thickTop="1">
      <c r="A8" s="15" t="s">
        <v>97</v>
      </c>
      <c r="B8" s="25" t="s">
        <v>35</v>
      </c>
      <c r="C8" s="26" t="s">
        <v>13</v>
      </c>
      <c r="D8" s="25" t="s">
        <v>57</v>
      </c>
      <c r="E8" s="5">
        <v>45</v>
      </c>
      <c r="F8" s="5">
        <v>30</v>
      </c>
      <c r="G8" s="5">
        <v>26</v>
      </c>
      <c r="H8" s="16">
        <f aca="true" t="shared" si="0" ref="H8:H19">SUM(E8:G8)</f>
        <v>101</v>
      </c>
    </row>
    <row r="9" spans="1:8" ht="15.75" customHeight="1">
      <c r="A9" s="17" t="s">
        <v>98</v>
      </c>
      <c r="B9" s="21" t="s">
        <v>33</v>
      </c>
      <c r="C9" s="22" t="s">
        <v>13</v>
      </c>
      <c r="D9" s="21" t="s">
        <v>65</v>
      </c>
      <c r="E9" s="4">
        <v>39</v>
      </c>
      <c r="F9" s="4">
        <v>29</v>
      </c>
      <c r="G9" s="4">
        <v>26</v>
      </c>
      <c r="H9" s="16">
        <f t="shared" si="0"/>
        <v>94</v>
      </c>
    </row>
    <row r="10" spans="1:8" ht="15.75" customHeight="1">
      <c r="A10" s="17" t="s">
        <v>99</v>
      </c>
      <c r="B10" s="21" t="s">
        <v>34</v>
      </c>
      <c r="C10" s="22" t="s">
        <v>13</v>
      </c>
      <c r="D10" s="21" t="s">
        <v>65</v>
      </c>
      <c r="E10" s="4">
        <v>31</v>
      </c>
      <c r="F10" s="4">
        <v>28</v>
      </c>
      <c r="G10" s="4">
        <v>28</v>
      </c>
      <c r="H10" s="16">
        <f t="shared" si="0"/>
        <v>87</v>
      </c>
    </row>
    <row r="11" spans="1:8" ht="15.75" customHeight="1">
      <c r="A11" s="17" t="s">
        <v>100</v>
      </c>
      <c r="B11" s="21" t="s">
        <v>10</v>
      </c>
      <c r="C11" s="22" t="s">
        <v>9</v>
      </c>
      <c r="D11" s="21" t="s">
        <v>73</v>
      </c>
      <c r="E11" s="4">
        <v>31</v>
      </c>
      <c r="F11" s="4">
        <v>28</v>
      </c>
      <c r="G11" s="4">
        <v>21</v>
      </c>
      <c r="H11" s="16">
        <f t="shared" si="0"/>
        <v>80</v>
      </c>
    </row>
    <row r="12" spans="1:8" ht="15.75" customHeight="1">
      <c r="A12" s="17" t="s">
        <v>101</v>
      </c>
      <c r="B12" s="21" t="s">
        <v>53</v>
      </c>
      <c r="C12" s="22" t="s">
        <v>52</v>
      </c>
      <c r="D12" s="21" t="s">
        <v>81</v>
      </c>
      <c r="E12" s="4">
        <v>26</v>
      </c>
      <c r="F12" s="4">
        <v>27</v>
      </c>
      <c r="G12" s="4">
        <v>24</v>
      </c>
      <c r="H12" s="16">
        <f t="shared" si="0"/>
        <v>77</v>
      </c>
    </row>
    <row r="13" spans="1:8" ht="15.75" customHeight="1">
      <c r="A13" s="17"/>
      <c r="B13" s="21" t="s">
        <v>30</v>
      </c>
      <c r="C13" s="22" t="s">
        <v>29</v>
      </c>
      <c r="D13" s="21" t="s">
        <v>63</v>
      </c>
      <c r="E13" s="4">
        <v>38</v>
      </c>
      <c r="F13" s="4">
        <v>0</v>
      </c>
      <c r="G13" s="4">
        <v>25</v>
      </c>
      <c r="H13" s="16">
        <f t="shared" si="0"/>
        <v>63</v>
      </c>
    </row>
    <row r="14" spans="1:8" ht="15.75" customHeight="1">
      <c r="A14" s="17"/>
      <c r="B14" s="21" t="s">
        <v>23</v>
      </c>
      <c r="C14" s="21" t="s">
        <v>7</v>
      </c>
      <c r="D14" s="21" t="s">
        <v>24</v>
      </c>
      <c r="E14" s="4">
        <v>23</v>
      </c>
      <c r="F14" s="4">
        <v>8</v>
      </c>
      <c r="G14" s="4">
        <v>25</v>
      </c>
      <c r="H14" s="16">
        <f t="shared" si="0"/>
        <v>56</v>
      </c>
    </row>
    <row r="15" spans="1:8" ht="15.75" customHeight="1">
      <c r="A15" s="17"/>
      <c r="B15" s="21" t="s">
        <v>32</v>
      </c>
      <c r="C15" s="22" t="s">
        <v>20</v>
      </c>
      <c r="D15" s="21" t="s">
        <v>78</v>
      </c>
      <c r="E15" s="4">
        <v>31</v>
      </c>
      <c r="F15" s="4">
        <v>0</v>
      </c>
      <c r="G15" s="4">
        <v>20</v>
      </c>
      <c r="H15" s="16">
        <f t="shared" si="0"/>
        <v>51</v>
      </c>
    </row>
    <row r="16" spans="1:8" ht="15.75" customHeight="1">
      <c r="A16" s="17"/>
      <c r="B16" s="21" t="s">
        <v>19</v>
      </c>
      <c r="C16" s="22" t="s">
        <v>18</v>
      </c>
      <c r="D16" s="21" t="s">
        <v>58</v>
      </c>
      <c r="E16" s="4">
        <v>21</v>
      </c>
      <c r="F16" s="4">
        <v>3</v>
      </c>
      <c r="G16" s="4">
        <v>13</v>
      </c>
      <c r="H16" s="16">
        <f t="shared" si="0"/>
        <v>37</v>
      </c>
    </row>
    <row r="17" spans="1:8" ht="15.75" customHeight="1">
      <c r="A17" s="17"/>
      <c r="B17" s="21" t="s">
        <v>39</v>
      </c>
      <c r="C17" s="22" t="s">
        <v>38</v>
      </c>
      <c r="D17" s="21" t="s">
        <v>74</v>
      </c>
      <c r="E17" s="4">
        <v>24</v>
      </c>
      <c r="F17" s="4">
        <v>0</v>
      </c>
      <c r="G17" s="4">
        <v>13</v>
      </c>
      <c r="H17" s="16">
        <f t="shared" si="0"/>
        <v>37</v>
      </c>
    </row>
    <row r="18" spans="1:8" ht="15.75" customHeight="1">
      <c r="A18" s="17"/>
      <c r="B18" s="21" t="s">
        <v>6</v>
      </c>
      <c r="C18" s="22" t="s">
        <v>5</v>
      </c>
      <c r="D18" s="21" t="s">
        <v>45</v>
      </c>
      <c r="E18" s="4">
        <v>19</v>
      </c>
      <c r="F18" s="4">
        <v>0</v>
      </c>
      <c r="G18" s="4">
        <v>15</v>
      </c>
      <c r="H18" s="16">
        <f t="shared" si="0"/>
        <v>34</v>
      </c>
    </row>
    <row r="19" spans="1:8" ht="15.75" customHeight="1" thickBot="1">
      <c r="A19" s="18"/>
      <c r="B19" s="23" t="s">
        <v>17</v>
      </c>
      <c r="C19" s="24" t="s">
        <v>16</v>
      </c>
      <c r="D19" s="23" t="s">
        <v>75</v>
      </c>
      <c r="E19" s="19">
        <v>13</v>
      </c>
      <c r="F19" s="19">
        <v>0</v>
      </c>
      <c r="G19" s="19">
        <v>14</v>
      </c>
      <c r="H19" s="20">
        <f t="shared" si="0"/>
        <v>27</v>
      </c>
    </row>
    <row r="20" spans="1:8" ht="6.75" customHeight="1" thickBot="1">
      <c r="A20" s="10"/>
      <c r="B20" s="11"/>
      <c r="C20" s="12"/>
      <c r="D20" s="11"/>
      <c r="E20" s="10"/>
      <c r="F20" s="10"/>
      <c r="G20" s="10"/>
      <c r="H20" s="10"/>
    </row>
    <row r="21" spans="1:8" ht="24.75" customHeight="1">
      <c r="A21" s="84" t="s">
        <v>91</v>
      </c>
      <c r="B21" s="85"/>
      <c r="C21" s="85"/>
      <c r="D21" s="85"/>
      <c r="E21" s="85"/>
      <c r="F21" s="85"/>
      <c r="G21" s="85"/>
      <c r="H21" s="86"/>
    </row>
    <row r="22" spans="1:8" ht="15.75" customHeight="1" thickBot="1">
      <c r="A22" s="13" t="s">
        <v>89</v>
      </c>
      <c r="B22" s="6" t="s">
        <v>2</v>
      </c>
      <c r="C22" s="6" t="s">
        <v>1</v>
      </c>
      <c r="D22" s="6" t="s">
        <v>0</v>
      </c>
      <c r="E22" s="6" t="s">
        <v>86</v>
      </c>
      <c r="F22" s="6" t="s">
        <v>88</v>
      </c>
      <c r="G22" s="6" t="s">
        <v>87</v>
      </c>
      <c r="H22" s="14" t="s">
        <v>56</v>
      </c>
    </row>
    <row r="23" spans="1:8" ht="15.75" customHeight="1" thickTop="1">
      <c r="A23" s="17" t="s">
        <v>97</v>
      </c>
      <c r="B23" s="21" t="s">
        <v>50</v>
      </c>
      <c r="C23" s="22" t="s">
        <v>49</v>
      </c>
      <c r="D23" s="21" t="s">
        <v>65</v>
      </c>
      <c r="E23" s="4">
        <v>38</v>
      </c>
      <c r="F23" s="4">
        <v>22</v>
      </c>
      <c r="G23" s="4">
        <v>22</v>
      </c>
      <c r="H23" s="16">
        <f aca="true" t="shared" si="1" ref="H23:H31">SUM(E23:G23)</f>
        <v>82</v>
      </c>
    </row>
    <row r="24" spans="1:8" ht="15.75" customHeight="1">
      <c r="A24" s="17"/>
      <c r="B24" s="21" t="s">
        <v>42</v>
      </c>
      <c r="C24" s="22" t="s">
        <v>11</v>
      </c>
      <c r="D24" s="21" t="s">
        <v>102</v>
      </c>
      <c r="E24" s="4">
        <v>21</v>
      </c>
      <c r="F24" s="4">
        <v>23</v>
      </c>
      <c r="G24" s="4">
        <v>18</v>
      </c>
      <c r="H24" s="16">
        <f t="shared" si="1"/>
        <v>62</v>
      </c>
    </row>
    <row r="25" spans="1:8" ht="15.75" customHeight="1">
      <c r="A25" s="17"/>
      <c r="B25" s="21" t="s">
        <v>66</v>
      </c>
      <c r="C25" s="22" t="s">
        <v>31</v>
      </c>
      <c r="D25" s="21" t="s">
        <v>65</v>
      </c>
      <c r="E25" s="4">
        <v>22</v>
      </c>
      <c r="F25" s="4">
        <v>18</v>
      </c>
      <c r="G25" s="4">
        <v>20</v>
      </c>
      <c r="H25" s="16">
        <f t="shared" si="1"/>
        <v>60</v>
      </c>
    </row>
    <row r="26" spans="1:8" ht="15.75" customHeight="1">
      <c r="A26" s="17"/>
      <c r="B26" s="21" t="s">
        <v>51</v>
      </c>
      <c r="C26" s="22" t="s">
        <v>48</v>
      </c>
      <c r="D26" s="21" t="s">
        <v>65</v>
      </c>
      <c r="E26" s="4">
        <v>31</v>
      </c>
      <c r="F26" s="4">
        <v>4</v>
      </c>
      <c r="G26" s="4">
        <v>19</v>
      </c>
      <c r="H26" s="16">
        <f t="shared" si="1"/>
        <v>54</v>
      </c>
    </row>
    <row r="27" spans="1:8" ht="15.75" customHeight="1">
      <c r="A27" s="17"/>
      <c r="B27" s="21" t="s">
        <v>69</v>
      </c>
      <c r="C27" s="22" t="s">
        <v>12</v>
      </c>
      <c r="D27" s="21" t="s">
        <v>65</v>
      </c>
      <c r="E27" s="4">
        <v>24</v>
      </c>
      <c r="F27" s="4">
        <v>5</v>
      </c>
      <c r="G27" s="4">
        <v>15</v>
      </c>
      <c r="H27" s="16">
        <f t="shared" si="1"/>
        <v>44</v>
      </c>
    </row>
    <row r="28" spans="1:8" ht="15.75" customHeight="1">
      <c r="A28" s="17"/>
      <c r="B28" s="21" t="s">
        <v>22</v>
      </c>
      <c r="C28" s="21" t="s">
        <v>21</v>
      </c>
      <c r="D28" s="21" t="s">
        <v>71</v>
      </c>
      <c r="E28" s="4">
        <v>15</v>
      </c>
      <c r="F28" s="4">
        <v>18</v>
      </c>
      <c r="G28" s="4">
        <v>10</v>
      </c>
      <c r="H28" s="16">
        <f t="shared" si="1"/>
        <v>43</v>
      </c>
    </row>
    <row r="29" spans="1:8" ht="15.75" customHeight="1">
      <c r="A29" s="17"/>
      <c r="B29" s="21" t="s">
        <v>68</v>
      </c>
      <c r="C29" s="22" t="s">
        <v>12</v>
      </c>
      <c r="D29" s="21" t="s">
        <v>65</v>
      </c>
      <c r="E29" s="4">
        <v>19</v>
      </c>
      <c r="F29" s="4">
        <v>0</v>
      </c>
      <c r="G29" s="4">
        <v>21</v>
      </c>
      <c r="H29" s="16">
        <f t="shared" si="1"/>
        <v>40</v>
      </c>
    </row>
    <row r="30" spans="1:8" ht="15.75" customHeight="1">
      <c r="A30" s="17"/>
      <c r="B30" s="21" t="s">
        <v>37</v>
      </c>
      <c r="C30" s="22" t="s">
        <v>36</v>
      </c>
      <c r="D30" s="21" t="s">
        <v>62</v>
      </c>
      <c r="E30" s="4">
        <v>13</v>
      </c>
      <c r="F30" s="4">
        <v>0</v>
      </c>
      <c r="G30" s="4">
        <v>5</v>
      </c>
      <c r="H30" s="16">
        <f t="shared" si="1"/>
        <v>18</v>
      </c>
    </row>
    <row r="31" spans="1:8" ht="15.75" customHeight="1" thickBot="1">
      <c r="A31" s="18"/>
      <c r="B31" s="23" t="s">
        <v>67</v>
      </c>
      <c r="C31" s="24" t="s">
        <v>29</v>
      </c>
      <c r="D31" s="23" t="s">
        <v>65</v>
      </c>
      <c r="E31" s="19">
        <v>0</v>
      </c>
      <c r="F31" s="19">
        <v>0</v>
      </c>
      <c r="G31" s="19">
        <v>0</v>
      </c>
      <c r="H31" s="20">
        <f t="shared" si="1"/>
        <v>0</v>
      </c>
    </row>
    <row r="32" spans="1:8" ht="8.25" customHeight="1" thickBot="1">
      <c r="A32" s="10"/>
      <c r="B32" s="11"/>
      <c r="C32" s="12"/>
      <c r="D32" s="11"/>
      <c r="E32" s="10"/>
      <c r="F32" s="10"/>
      <c r="G32" s="10"/>
      <c r="H32" s="10"/>
    </row>
    <row r="33" spans="1:8" ht="22.5" customHeight="1">
      <c r="A33" s="84" t="s">
        <v>92</v>
      </c>
      <c r="B33" s="85"/>
      <c r="C33" s="85"/>
      <c r="D33" s="85"/>
      <c r="E33" s="85"/>
      <c r="F33" s="85"/>
      <c r="G33" s="85"/>
      <c r="H33" s="86"/>
    </row>
    <row r="34" spans="1:8" ht="15.75" customHeight="1" thickBot="1">
      <c r="A34" s="13" t="s">
        <v>89</v>
      </c>
      <c r="B34" s="7" t="s">
        <v>2</v>
      </c>
      <c r="C34" s="7" t="s">
        <v>1</v>
      </c>
      <c r="D34" s="7" t="s">
        <v>0</v>
      </c>
      <c r="E34" s="6" t="s">
        <v>86</v>
      </c>
      <c r="F34" s="6" t="s">
        <v>88</v>
      </c>
      <c r="G34" s="6" t="s">
        <v>87</v>
      </c>
      <c r="H34" s="14" t="s">
        <v>56</v>
      </c>
    </row>
    <row r="35" spans="1:8" ht="15.75" customHeight="1" thickTop="1">
      <c r="A35" s="17"/>
      <c r="B35" s="21" t="s">
        <v>83</v>
      </c>
      <c r="C35" s="21" t="s">
        <v>82</v>
      </c>
      <c r="D35" s="21" t="s">
        <v>81</v>
      </c>
      <c r="E35" s="4">
        <v>19</v>
      </c>
      <c r="F35" s="4">
        <v>0</v>
      </c>
      <c r="G35" s="4">
        <v>17</v>
      </c>
      <c r="H35" s="16">
        <f aca="true" t="shared" si="2" ref="H35:H42">SUM(E35:G35)</f>
        <v>36</v>
      </c>
    </row>
    <row r="36" spans="1:8" ht="15.75" customHeight="1">
      <c r="A36" s="17"/>
      <c r="B36" s="21" t="s">
        <v>80</v>
      </c>
      <c r="C36" s="22" t="s">
        <v>79</v>
      </c>
      <c r="D36" s="21" t="s">
        <v>81</v>
      </c>
      <c r="E36" s="4">
        <v>12</v>
      </c>
      <c r="F36" s="4">
        <v>0</v>
      </c>
      <c r="G36" s="4">
        <v>14</v>
      </c>
      <c r="H36" s="16">
        <f t="shared" si="2"/>
        <v>26</v>
      </c>
    </row>
    <row r="37" spans="1:8" ht="15.75" customHeight="1">
      <c r="A37" s="17"/>
      <c r="B37" s="21" t="s">
        <v>44</v>
      </c>
      <c r="C37" s="22" t="s">
        <v>43</v>
      </c>
      <c r="D37" s="21" t="s">
        <v>62</v>
      </c>
      <c r="E37" s="4">
        <v>15</v>
      </c>
      <c r="F37" s="4">
        <v>0</v>
      </c>
      <c r="G37" s="4">
        <v>10</v>
      </c>
      <c r="H37" s="16">
        <f t="shared" si="2"/>
        <v>25</v>
      </c>
    </row>
    <row r="38" spans="1:8" ht="15.75" customHeight="1">
      <c r="A38" s="17"/>
      <c r="B38" s="21" t="s">
        <v>47</v>
      </c>
      <c r="C38" s="22" t="s">
        <v>46</v>
      </c>
      <c r="D38" s="21" t="s">
        <v>62</v>
      </c>
      <c r="E38" s="4">
        <v>12</v>
      </c>
      <c r="F38" s="4">
        <v>0</v>
      </c>
      <c r="G38" s="4">
        <v>11</v>
      </c>
      <c r="H38" s="16">
        <f t="shared" si="2"/>
        <v>23</v>
      </c>
    </row>
    <row r="39" spans="1:8" ht="15.75" customHeight="1">
      <c r="A39" s="17"/>
      <c r="B39" s="21" t="s">
        <v>26</v>
      </c>
      <c r="C39" s="22" t="s">
        <v>25</v>
      </c>
      <c r="D39" s="21" t="s">
        <v>62</v>
      </c>
      <c r="E39" s="4">
        <v>9</v>
      </c>
      <c r="F39" s="4">
        <v>0</v>
      </c>
      <c r="G39" s="4">
        <v>5</v>
      </c>
      <c r="H39" s="16">
        <f t="shared" si="2"/>
        <v>14</v>
      </c>
    </row>
    <row r="40" spans="1:8" ht="15.75" customHeight="1">
      <c r="A40" s="17"/>
      <c r="B40" s="21" t="s">
        <v>14</v>
      </c>
      <c r="C40" s="22" t="s">
        <v>15</v>
      </c>
      <c r="D40" s="21" t="s">
        <v>76</v>
      </c>
      <c r="E40" s="4">
        <v>6</v>
      </c>
      <c r="F40" s="4">
        <v>0</v>
      </c>
      <c r="G40" s="4">
        <v>4</v>
      </c>
      <c r="H40" s="16">
        <f t="shared" si="2"/>
        <v>10</v>
      </c>
    </row>
    <row r="41" spans="1:8" ht="15.75" customHeight="1">
      <c r="A41" s="17"/>
      <c r="B41" s="21" t="s">
        <v>77</v>
      </c>
      <c r="C41" s="22" t="s">
        <v>8</v>
      </c>
      <c r="D41" s="21" t="s">
        <v>76</v>
      </c>
      <c r="E41" s="4">
        <v>1</v>
      </c>
      <c r="F41" s="4">
        <v>0</v>
      </c>
      <c r="G41" s="4">
        <v>0</v>
      </c>
      <c r="H41" s="16">
        <f t="shared" si="2"/>
        <v>1</v>
      </c>
    </row>
    <row r="42" spans="1:8" ht="15.75" customHeight="1" thickBot="1">
      <c r="A42" s="18"/>
      <c r="B42" s="23" t="s">
        <v>55</v>
      </c>
      <c r="C42" s="24" t="s">
        <v>54</v>
      </c>
      <c r="D42" s="23" t="s">
        <v>76</v>
      </c>
      <c r="E42" s="19">
        <v>1</v>
      </c>
      <c r="F42" s="19">
        <v>0</v>
      </c>
      <c r="G42" s="19">
        <v>0</v>
      </c>
      <c r="H42" s="20">
        <f t="shared" si="2"/>
        <v>1</v>
      </c>
    </row>
    <row r="43" ht="15.75" customHeight="1"/>
    <row r="44" ht="12.75">
      <c r="A44" s="3" t="s">
        <v>93</v>
      </c>
    </row>
  </sheetData>
  <sheetProtection/>
  <mergeCells count="7">
    <mergeCell ref="A6:H6"/>
    <mergeCell ref="A21:H21"/>
    <mergeCell ref="A33:H33"/>
    <mergeCell ref="A1:H1"/>
    <mergeCell ref="A2:H2"/>
    <mergeCell ref="A4:H4"/>
    <mergeCell ref="A3:H3"/>
  </mergeCells>
  <printOptions/>
  <pageMargins left="0.7086614173228347" right="0.7086614173228347" top="0.7874015748031497" bottom="0.53" header="0.31496062992125984" footer="0.31496062992125984"/>
  <pageSetup horizontalDpi="1200" verticalDpi="1200" orientation="portrait" paperSize="9" r:id="rId1"/>
  <ignoredErrors>
    <ignoredError sqref="H8:H19 H23:H31 H35:H4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10.28125" style="0" bestFit="1" customWidth="1"/>
    <col min="3" max="3" width="11.28125" style="0" bestFit="1" customWidth="1"/>
    <col min="4" max="4" width="33.140625" style="0" customWidth="1"/>
    <col min="5" max="5" width="10.421875" style="30" customWidth="1"/>
    <col min="6" max="6" width="15.8515625" style="30" customWidth="1"/>
    <col min="7" max="8" width="9.140625" style="30" customWidth="1"/>
  </cols>
  <sheetData>
    <row r="1" spans="1:8" ht="26.25">
      <c r="A1" s="78" t="s">
        <v>94</v>
      </c>
      <c r="B1" s="78"/>
      <c r="C1" s="78"/>
      <c r="D1" s="78"/>
      <c r="E1" s="78"/>
      <c r="F1" s="78"/>
      <c r="G1"/>
      <c r="H1"/>
    </row>
    <row r="2" spans="1:8" ht="26.25">
      <c r="A2" s="78" t="s">
        <v>95</v>
      </c>
      <c r="B2" s="78"/>
      <c r="C2" s="78"/>
      <c r="D2" s="78"/>
      <c r="E2" s="78"/>
      <c r="F2" s="78"/>
      <c r="G2"/>
      <c r="H2"/>
    </row>
    <row r="3" spans="1:8" ht="26.25">
      <c r="A3" s="78" t="s">
        <v>111</v>
      </c>
      <c r="B3" s="78"/>
      <c r="C3" s="78"/>
      <c r="D3" s="78"/>
      <c r="E3" s="78"/>
      <c r="F3" s="78"/>
      <c r="G3"/>
      <c r="H3"/>
    </row>
    <row r="4" spans="1:8" ht="15.75">
      <c r="A4" s="79" t="s">
        <v>96</v>
      </c>
      <c r="B4" s="79"/>
      <c r="C4" s="79"/>
      <c r="D4" s="79"/>
      <c r="E4" s="79"/>
      <c r="F4" s="79"/>
      <c r="G4"/>
      <c r="H4"/>
    </row>
    <row r="5" spans="1:8" ht="27" thickBot="1">
      <c r="A5" s="8"/>
      <c r="B5" s="8"/>
      <c r="C5" s="8"/>
      <c r="D5" s="8"/>
      <c r="E5" s="8"/>
      <c r="F5" s="8"/>
      <c r="G5"/>
      <c r="H5"/>
    </row>
    <row r="6" spans="1:8" ht="26.25">
      <c r="A6" s="84" t="s">
        <v>90</v>
      </c>
      <c r="B6" s="85"/>
      <c r="C6" s="85"/>
      <c r="D6" s="85"/>
      <c r="E6" s="85"/>
      <c r="F6" s="86"/>
      <c r="G6"/>
      <c r="H6"/>
    </row>
    <row r="7" spans="1:6" ht="14.25" customHeight="1">
      <c r="A7" s="54" t="s">
        <v>89</v>
      </c>
      <c r="B7" s="44" t="s">
        <v>1</v>
      </c>
      <c r="C7" s="44" t="s">
        <v>2</v>
      </c>
      <c r="D7" s="44" t="s">
        <v>106</v>
      </c>
      <c r="E7" s="44" t="s">
        <v>107</v>
      </c>
      <c r="F7" s="45" t="s">
        <v>108</v>
      </c>
    </row>
    <row r="8" spans="1:8" ht="14.25" customHeight="1">
      <c r="A8" s="46" t="s">
        <v>97</v>
      </c>
      <c r="B8" s="27" t="s">
        <v>29</v>
      </c>
      <c r="C8" s="28" t="s">
        <v>30</v>
      </c>
      <c r="D8" s="28" t="s">
        <v>105</v>
      </c>
      <c r="E8" s="2">
        <v>8</v>
      </c>
      <c r="F8" s="47">
        <v>25</v>
      </c>
      <c r="G8" s="33"/>
      <c r="H8" s="33"/>
    </row>
    <row r="9" spans="1:8" ht="14.25" customHeight="1">
      <c r="A9" s="46" t="s">
        <v>98</v>
      </c>
      <c r="B9" s="27" t="s">
        <v>13</v>
      </c>
      <c r="C9" s="28" t="s">
        <v>33</v>
      </c>
      <c r="D9" s="28" t="s">
        <v>65</v>
      </c>
      <c r="E9" s="2">
        <v>8</v>
      </c>
      <c r="F9" s="47">
        <v>26</v>
      </c>
      <c r="G9" s="33"/>
      <c r="H9" s="33"/>
    </row>
    <row r="10" spans="1:8" ht="14.25" customHeight="1">
      <c r="A10" s="46" t="s">
        <v>99</v>
      </c>
      <c r="B10" s="27" t="s">
        <v>20</v>
      </c>
      <c r="C10" s="28" t="s">
        <v>32</v>
      </c>
      <c r="D10" s="28" t="s">
        <v>78</v>
      </c>
      <c r="E10" s="2">
        <v>7</v>
      </c>
      <c r="F10" s="47">
        <v>20</v>
      </c>
      <c r="G10" s="33"/>
      <c r="H10" s="33"/>
    </row>
    <row r="11" spans="1:8" ht="14.25" customHeight="1">
      <c r="A11" s="46" t="s">
        <v>100</v>
      </c>
      <c r="B11" s="27" t="s">
        <v>18</v>
      </c>
      <c r="C11" s="28" t="s">
        <v>19</v>
      </c>
      <c r="D11" s="28" t="s">
        <v>58</v>
      </c>
      <c r="E11" s="2">
        <v>6</v>
      </c>
      <c r="F11" s="47">
        <v>4</v>
      </c>
      <c r="G11" s="33"/>
      <c r="H11" s="33"/>
    </row>
    <row r="12" spans="1:8" ht="14.25" customHeight="1">
      <c r="A12" s="48" t="s">
        <v>101</v>
      </c>
      <c r="B12" s="31" t="s">
        <v>27</v>
      </c>
      <c r="C12" s="32" t="s">
        <v>28</v>
      </c>
      <c r="D12" s="32" t="s">
        <v>70</v>
      </c>
      <c r="E12" s="2">
        <v>6</v>
      </c>
      <c r="F12" s="47">
        <v>9</v>
      </c>
      <c r="G12" s="33"/>
      <c r="H12" s="33"/>
    </row>
    <row r="13" spans="1:8" ht="14.25" customHeight="1">
      <c r="A13" s="48" t="s">
        <v>243</v>
      </c>
      <c r="B13" s="31" t="s">
        <v>7</v>
      </c>
      <c r="C13" s="32" t="s">
        <v>84</v>
      </c>
      <c r="D13" s="32" t="s">
        <v>85</v>
      </c>
      <c r="E13" s="2">
        <v>6</v>
      </c>
      <c r="F13" s="47">
        <v>12</v>
      </c>
      <c r="G13" s="33"/>
      <c r="H13" s="33"/>
    </row>
    <row r="14" spans="1:8" ht="14.25" customHeight="1">
      <c r="A14" s="46" t="s">
        <v>244</v>
      </c>
      <c r="B14" s="27" t="s">
        <v>13</v>
      </c>
      <c r="C14" s="28" t="s">
        <v>35</v>
      </c>
      <c r="D14" s="28" t="s">
        <v>57</v>
      </c>
      <c r="E14" s="2">
        <v>5</v>
      </c>
      <c r="F14" s="47">
        <v>20</v>
      </c>
      <c r="G14" s="33"/>
      <c r="H14" s="33"/>
    </row>
    <row r="15" spans="1:8" ht="14.25" customHeight="1">
      <c r="A15" s="46" t="s">
        <v>245</v>
      </c>
      <c r="B15" s="27" t="s">
        <v>38</v>
      </c>
      <c r="C15" s="28" t="s">
        <v>39</v>
      </c>
      <c r="D15" s="28" t="s">
        <v>74</v>
      </c>
      <c r="E15" s="2">
        <v>4</v>
      </c>
      <c r="F15" s="47">
        <v>25</v>
      </c>
      <c r="G15" s="33"/>
      <c r="H15" s="33"/>
    </row>
    <row r="16" spans="1:8" ht="14.25" customHeight="1">
      <c r="A16" s="46" t="s">
        <v>246</v>
      </c>
      <c r="B16" s="27" t="s">
        <v>16</v>
      </c>
      <c r="C16" s="28" t="s">
        <v>17</v>
      </c>
      <c r="D16" s="28" t="s">
        <v>75</v>
      </c>
      <c r="E16" s="2">
        <v>4</v>
      </c>
      <c r="F16" s="47">
        <v>28</v>
      </c>
      <c r="G16" s="33"/>
      <c r="H16" s="33"/>
    </row>
    <row r="17" spans="1:8" ht="14.25" customHeight="1">
      <c r="A17" s="46" t="s">
        <v>247</v>
      </c>
      <c r="B17" s="28" t="s">
        <v>7</v>
      </c>
      <c r="C17" s="28" t="s">
        <v>23</v>
      </c>
      <c r="D17" s="28" t="s">
        <v>24</v>
      </c>
      <c r="E17" s="2">
        <v>3</v>
      </c>
      <c r="F17" s="47">
        <v>13</v>
      </c>
      <c r="G17" s="33"/>
      <c r="H17" s="33"/>
    </row>
    <row r="18" spans="1:6" ht="26.25">
      <c r="A18" s="75" t="s">
        <v>91</v>
      </c>
      <c r="B18" s="76"/>
      <c r="C18" s="76"/>
      <c r="D18" s="76"/>
      <c r="E18" s="76"/>
      <c r="F18" s="77"/>
    </row>
    <row r="19" spans="1:8" ht="16.5" customHeight="1">
      <c r="A19" s="46" t="s">
        <v>97</v>
      </c>
      <c r="B19" s="28" t="s">
        <v>21</v>
      </c>
      <c r="C19" s="28" t="s">
        <v>22</v>
      </c>
      <c r="D19" s="28" t="s">
        <v>71</v>
      </c>
      <c r="E19" s="2">
        <v>7</v>
      </c>
      <c r="F19" s="47">
        <v>27</v>
      </c>
      <c r="G19" s="33"/>
      <c r="H19" s="33"/>
    </row>
    <row r="20" spans="1:8" ht="16.5" customHeight="1">
      <c r="A20" s="46" t="s">
        <v>98</v>
      </c>
      <c r="B20" s="27" t="s">
        <v>36</v>
      </c>
      <c r="C20" s="28" t="s">
        <v>37</v>
      </c>
      <c r="D20" s="28" t="s">
        <v>62</v>
      </c>
      <c r="E20" s="2">
        <v>6</v>
      </c>
      <c r="F20" s="47">
        <v>8</v>
      </c>
      <c r="G20" s="33"/>
      <c r="H20" s="33"/>
    </row>
    <row r="21" spans="1:8" ht="16.5" customHeight="1">
      <c r="A21" s="48" t="s">
        <v>99</v>
      </c>
      <c r="B21" s="31" t="s">
        <v>40</v>
      </c>
      <c r="C21" s="32" t="s">
        <v>41</v>
      </c>
      <c r="D21" s="32" t="s">
        <v>103</v>
      </c>
      <c r="E21" s="2">
        <v>5</v>
      </c>
      <c r="F21" s="47">
        <v>19</v>
      </c>
      <c r="G21" s="33"/>
      <c r="H21" s="33"/>
    </row>
    <row r="22" spans="1:8" ht="26.25">
      <c r="A22" s="75" t="s">
        <v>92</v>
      </c>
      <c r="B22" s="76"/>
      <c r="C22" s="76"/>
      <c r="D22" s="76"/>
      <c r="E22" s="76"/>
      <c r="F22" s="77"/>
      <c r="G22" s="33"/>
      <c r="H22" s="33"/>
    </row>
    <row r="23" spans="1:8" ht="17.25" customHeight="1">
      <c r="A23" s="46" t="s">
        <v>97</v>
      </c>
      <c r="B23" s="27" t="s">
        <v>43</v>
      </c>
      <c r="C23" s="28" t="s">
        <v>44</v>
      </c>
      <c r="D23" s="28" t="s">
        <v>62</v>
      </c>
      <c r="E23" s="2">
        <v>6</v>
      </c>
      <c r="F23" s="47">
        <v>9</v>
      </c>
      <c r="G23" s="33"/>
      <c r="H23" s="33"/>
    </row>
    <row r="24" spans="1:8" ht="17.25" customHeight="1">
      <c r="A24" s="48" t="s">
        <v>98</v>
      </c>
      <c r="B24" s="31" t="s">
        <v>3</v>
      </c>
      <c r="C24" s="32" t="s">
        <v>4</v>
      </c>
      <c r="D24" s="32" t="s">
        <v>64</v>
      </c>
      <c r="E24" s="2">
        <v>6</v>
      </c>
      <c r="F24" s="47">
        <v>22</v>
      </c>
      <c r="G24" s="33"/>
      <c r="H24" s="33"/>
    </row>
    <row r="25" spans="1:8" ht="17.25" customHeight="1">
      <c r="A25" s="46" t="s">
        <v>99</v>
      </c>
      <c r="B25" s="27" t="s">
        <v>25</v>
      </c>
      <c r="C25" s="28" t="s">
        <v>26</v>
      </c>
      <c r="D25" s="28" t="s">
        <v>62</v>
      </c>
      <c r="E25" s="2">
        <v>4</v>
      </c>
      <c r="F25" s="47">
        <v>27</v>
      </c>
      <c r="G25" s="33"/>
      <c r="H25" s="33"/>
    </row>
    <row r="26" spans="1:8" ht="17.25" customHeight="1">
      <c r="A26" s="46" t="s">
        <v>100</v>
      </c>
      <c r="B26" s="27" t="s">
        <v>54</v>
      </c>
      <c r="C26" s="28" t="s">
        <v>55</v>
      </c>
      <c r="D26" s="28" t="s">
        <v>76</v>
      </c>
      <c r="E26" s="2">
        <v>3</v>
      </c>
      <c r="F26" s="47">
        <v>22</v>
      </c>
      <c r="G26" s="33"/>
      <c r="H26" s="33"/>
    </row>
    <row r="27" spans="1:8" ht="17.25" customHeight="1" thickBot="1">
      <c r="A27" s="49" t="s">
        <v>101</v>
      </c>
      <c r="B27" s="50" t="s">
        <v>46</v>
      </c>
      <c r="C27" s="51" t="s">
        <v>47</v>
      </c>
      <c r="D27" s="51" t="s">
        <v>62</v>
      </c>
      <c r="E27" s="52">
        <v>3</v>
      </c>
      <c r="F27" s="53">
        <v>23</v>
      </c>
      <c r="G27" s="33"/>
      <c r="H27" s="33"/>
    </row>
    <row r="28" spans="1:8" ht="12.75">
      <c r="A28" s="37"/>
      <c r="B28" s="40"/>
      <c r="C28" s="41"/>
      <c r="D28" s="41"/>
      <c r="E28" s="33"/>
      <c r="F28" s="33"/>
      <c r="G28" s="33"/>
      <c r="H28" s="33"/>
    </row>
    <row r="29" spans="1:8" ht="12.75">
      <c r="A29" s="37"/>
      <c r="B29" s="40"/>
      <c r="C29" s="41"/>
      <c r="D29" s="41"/>
      <c r="E29" s="33"/>
      <c r="F29" s="33"/>
      <c r="G29" s="33"/>
      <c r="H29" s="33"/>
    </row>
    <row r="30" spans="1:8" ht="12.75">
      <c r="A30" s="36"/>
      <c r="B30" s="87" t="s">
        <v>257</v>
      </c>
      <c r="C30" s="87"/>
      <c r="D30" s="87"/>
      <c r="E30" s="87"/>
      <c r="F30" s="87"/>
      <c r="G30" s="33"/>
      <c r="H30" s="33"/>
    </row>
    <row r="31" spans="1:8" ht="12.75">
      <c r="A31" s="37"/>
      <c r="B31" s="38"/>
      <c r="C31" s="39"/>
      <c r="D31" s="39"/>
      <c r="E31" s="33"/>
      <c r="F31" s="33"/>
      <c r="G31" s="33"/>
      <c r="H31" s="33"/>
    </row>
    <row r="32" spans="1:8" ht="12.75">
      <c r="A32" s="33"/>
      <c r="B32" s="34"/>
      <c r="C32" s="35"/>
      <c r="D32" s="35"/>
      <c r="E32" s="37"/>
      <c r="F32" s="37"/>
      <c r="G32" s="33"/>
      <c r="H32" s="33"/>
    </row>
  </sheetData>
  <sheetProtection/>
  <mergeCells count="8">
    <mergeCell ref="B30:F30"/>
    <mergeCell ref="A1:F1"/>
    <mergeCell ref="A2:F2"/>
    <mergeCell ref="A4:F4"/>
    <mergeCell ref="A6:F6"/>
    <mergeCell ref="A18:F18"/>
    <mergeCell ref="A22:F22"/>
    <mergeCell ref="A3:F3"/>
  </mergeCells>
  <printOptions/>
  <pageMargins left="0.82" right="0.18" top="0.78" bottom="0.7874015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10.28125" style="0" bestFit="1" customWidth="1"/>
    <col min="3" max="3" width="11.28125" style="0" bestFit="1" customWidth="1"/>
    <col min="4" max="4" width="33.00390625" style="0" customWidth="1"/>
    <col min="6" max="6" width="11.28125" style="0" bestFit="1" customWidth="1"/>
  </cols>
  <sheetData>
    <row r="1" spans="1:6" ht="26.25">
      <c r="A1" s="78" t="s">
        <v>94</v>
      </c>
      <c r="B1" s="78"/>
      <c r="C1" s="78"/>
      <c r="D1" s="78"/>
      <c r="E1" s="78"/>
      <c r="F1" s="78"/>
    </row>
    <row r="2" spans="1:6" ht="26.25">
      <c r="A2" s="78" t="s">
        <v>95</v>
      </c>
      <c r="B2" s="78"/>
      <c r="C2" s="78"/>
      <c r="D2" s="78"/>
      <c r="E2" s="78"/>
      <c r="F2" s="78"/>
    </row>
    <row r="3" spans="1:6" ht="26.25">
      <c r="A3" s="78" t="s">
        <v>173</v>
      </c>
      <c r="B3" s="78"/>
      <c r="C3" s="78"/>
      <c r="D3" s="78"/>
      <c r="E3" s="78"/>
      <c r="F3" s="78"/>
    </row>
    <row r="4" spans="1:6" ht="15.75">
      <c r="A4" s="79" t="s">
        <v>96</v>
      </c>
      <c r="B4" s="79"/>
      <c r="C4" s="79"/>
      <c r="D4" s="79"/>
      <c r="E4" s="79"/>
      <c r="F4" s="79"/>
    </row>
    <row r="5" spans="1:6" ht="27" thickBot="1">
      <c r="A5" s="8"/>
      <c r="B5" s="8"/>
      <c r="C5" s="8"/>
      <c r="D5" s="8"/>
      <c r="E5" s="8"/>
      <c r="F5" s="8"/>
    </row>
    <row r="6" spans="1:6" ht="26.25">
      <c r="A6" s="84" t="s">
        <v>90</v>
      </c>
      <c r="B6" s="85"/>
      <c r="C6" s="85"/>
      <c r="D6" s="85"/>
      <c r="E6" s="85"/>
      <c r="F6" s="86"/>
    </row>
    <row r="7" spans="1:8" ht="12.75">
      <c r="A7" s="54" t="s">
        <v>89</v>
      </c>
      <c r="B7" s="44" t="s">
        <v>1</v>
      </c>
      <c r="C7" s="44" t="s">
        <v>2</v>
      </c>
      <c r="D7" s="44" t="s">
        <v>106</v>
      </c>
      <c r="E7" s="44" t="s">
        <v>107</v>
      </c>
      <c r="F7" s="45" t="s">
        <v>108</v>
      </c>
      <c r="G7" s="30"/>
      <c r="H7" s="30"/>
    </row>
    <row r="8" spans="1:8" ht="17.25" customHeight="1">
      <c r="A8" s="46" t="s">
        <v>97</v>
      </c>
      <c r="B8" s="27" t="s">
        <v>13</v>
      </c>
      <c r="C8" s="28" t="s">
        <v>33</v>
      </c>
      <c r="D8" s="28" t="s">
        <v>65</v>
      </c>
      <c r="E8" s="2">
        <v>8</v>
      </c>
      <c r="F8" s="47">
        <v>20</v>
      </c>
      <c r="G8" s="33"/>
      <c r="H8" s="33"/>
    </row>
    <row r="9" spans="1:8" ht="17.25" customHeight="1">
      <c r="A9" s="46" t="s">
        <v>98</v>
      </c>
      <c r="B9" s="27" t="s">
        <v>29</v>
      </c>
      <c r="C9" s="28" t="s">
        <v>30</v>
      </c>
      <c r="D9" s="28" t="s">
        <v>105</v>
      </c>
      <c r="E9" s="2">
        <v>7</v>
      </c>
      <c r="F9" s="47">
        <v>16</v>
      </c>
      <c r="G9" s="33"/>
      <c r="H9" s="33"/>
    </row>
    <row r="10" spans="1:8" ht="17.25" customHeight="1">
      <c r="A10" s="46" t="s">
        <v>99</v>
      </c>
      <c r="B10" s="27" t="s">
        <v>18</v>
      </c>
      <c r="C10" s="28" t="s">
        <v>19</v>
      </c>
      <c r="D10" s="28" t="s">
        <v>58</v>
      </c>
      <c r="E10" s="2">
        <v>5</v>
      </c>
      <c r="F10" s="47">
        <v>7</v>
      </c>
      <c r="G10" s="33"/>
      <c r="H10" s="33"/>
    </row>
    <row r="11" spans="1:8" ht="17.25" customHeight="1">
      <c r="A11" s="46" t="s">
        <v>100</v>
      </c>
      <c r="B11" s="31" t="s">
        <v>7</v>
      </c>
      <c r="C11" s="32" t="s">
        <v>84</v>
      </c>
      <c r="D11" s="32" t="s">
        <v>85</v>
      </c>
      <c r="E11" s="2">
        <v>5</v>
      </c>
      <c r="F11" s="47">
        <v>22</v>
      </c>
      <c r="G11" s="33"/>
      <c r="H11" s="33"/>
    </row>
    <row r="12" spans="1:8" ht="17.25" customHeight="1">
      <c r="A12" s="48" t="s">
        <v>101</v>
      </c>
      <c r="B12" s="27" t="s">
        <v>20</v>
      </c>
      <c r="C12" s="28" t="s">
        <v>32</v>
      </c>
      <c r="D12" s="28" t="s">
        <v>78</v>
      </c>
      <c r="E12" s="2">
        <v>5</v>
      </c>
      <c r="F12" s="47">
        <v>26</v>
      </c>
      <c r="G12" s="33"/>
      <c r="H12" s="33"/>
    </row>
    <row r="13" spans="1:8" ht="17.25" customHeight="1">
      <c r="A13" s="48" t="s">
        <v>243</v>
      </c>
      <c r="B13" s="27" t="s">
        <v>16</v>
      </c>
      <c r="C13" s="28" t="s">
        <v>17</v>
      </c>
      <c r="D13" s="28" t="s">
        <v>75</v>
      </c>
      <c r="E13" s="2">
        <v>5</v>
      </c>
      <c r="F13" s="47">
        <v>28</v>
      </c>
      <c r="G13" s="33"/>
      <c r="H13" s="33"/>
    </row>
    <row r="14" spans="1:8" ht="17.25" customHeight="1">
      <c r="A14" s="46" t="s">
        <v>244</v>
      </c>
      <c r="B14" s="27" t="s">
        <v>38</v>
      </c>
      <c r="C14" s="28" t="s">
        <v>39</v>
      </c>
      <c r="D14" s="28" t="s">
        <v>74</v>
      </c>
      <c r="E14" s="2">
        <v>4</v>
      </c>
      <c r="F14" s="47">
        <v>21</v>
      </c>
      <c r="G14" s="33"/>
      <c r="H14" s="33"/>
    </row>
    <row r="15" spans="1:8" ht="17.25" customHeight="1">
      <c r="A15" s="46" t="s">
        <v>245</v>
      </c>
      <c r="B15" s="27" t="s">
        <v>13</v>
      </c>
      <c r="C15" s="28" t="s">
        <v>35</v>
      </c>
      <c r="D15" s="28" t="s">
        <v>57</v>
      </c>
      <c r="E15" s="2">
        <v>3</v>
      </c>
      <c r="F15" s="47">
        <v>1</v>
      </c>
      <c r="G15" s="33"/>
      <c r="H15" s="33"/>
    </row>
    <row r="16" spans="1:8" ht="17.25" customHeight="1">
      <c r="A16" s="46" t="s">
        <v>246</v>
      </c>
      <c r="B16" s="31" t="s">
        <v>27</v>
      </c>
      <c r="C16" s="32" t="s">
        <v>28</v>
      </c>
      <c r="D16" s="32" t="s">
        <v>70</v>
      </c>
      <c r="E16" s="2">
        <v>3</v>
      </c>
      <c r="F16" s="47">
        <v>7</v>
      </c>
      <c r="G16" s="33"/>
      <c r="H16" s="33"/>
    </row>
    <row r="17" spans="1:8" ht="26.25">
      <c r="A17" s="75" t="s">
        <v>91</v>
      </c>
      <c r="B17" s="76"/>
      <c r="C17" s="76"/>
      <c r="D17" s="76"/>
      <c r="E17" s="76"/>
      <c r="F17" s="77"/>
      <c r="G17" s="30"/>
      <c r="H17" s="30"/>
    </row>
    <row r="18" spans="1:8" ht="18" customHeight="1">
      <c r="A18" s="46" t="s">
        <v>97</v>
      </c>
      <c r="B18" s="28" t="s">
        <v>21</v>
      </c>
      <c r="C18" s="28" t="s">
        <v>22</v>
      </c>
      <c r="D18" s="28" t="s">
        <v>71</v>
      </c>
      <c r="E18" s="2">
        <v>5</v>
      </c>
      <c r="F18" s="47">
        <v>17</v>
      </c>
      <c r="G18" s="33"/>
      <c r="H18" s="33"/>
    </row>
    <row r="19" spans="1:8" ht="18" customHeight="1">
      <c r="A19" s="46" t="s">
        <v>98</v>
      </c>
      <c r="B19" s="27" t="s">
        <v>36</v>
      </c>
      <c r="C19" s="28" t="s">
        <v>37</v>
      </c>
      <c r="D19" s="28" t="s">
        <v>62</v>
      </c>
      <c r="E19" s="2">
        <v>4</v>
      </c>
      <c r="F19" s="47">
        <v>20</v>
      </c>
      <c r="G19" s="33"/>
      <c r="H19" s="33"/>
    </row>
    <row r="20" spans="1:8" ht="18" customHeight="1">
      <c r="A20" s="48" t="s">
        <v>99</v>
      </c>
      <c r="B20" s="31" t="s">
        <v>40</v>
      </c>
      <c r="C20" s="32" t="s">
        <v>41</v>
      </c>
      <c r="D20" s="32" t="s">
        <v>103</v>
      </c>
      <c r="E20" s="2">
        <v>3</v>
      </c>
      <c r="F20" s="47">
        <v>9</v>
      </c>
      <c r="G20" s="33"/>
      <c r="H20" s="33"/>
    </row>
    <row r="21" spans="1:8" ht="26.25">
      <c r="A21" s="75" t="s">
        <v>92</v>
      </c>
      <c r="B21" s="76"/>
      <c r="C21" s="76"/>
      <c r="D21" s="76"/>
      <c r="E21" s="76"/>
      <c r="F21" s="77"/>
      <c r="G21" s="33"/>
      <c r="H21" s="33"/>
    </row>
    <row r="22" spans="1:8" ht="18.75" customHeight="1">
      <c r="A22" s="46" t="s">
        <v>97</v>
      </c>
      <c r="B22" s="27" t="s">
        <v>25</v>
      </c>
      <c r="C22" s="28" t="s">
        <v>26</v>
      </c>
      <c r="D22" s="28" t="s">
        <v>62</v>
      </c>
      <c r="E22" s="2">
        <v>4</v>
      </c>
      <c r="F22" s="47">
        <v>19</v>
      </c>
      <c r="G22" s="33"/>
      <c r="H22" s="33"/>
    </row>
    <row r="23" spans="1:8" ht="18.75" customHeight="1">
      <c r="A23" s="48" t="s">
        <v>98</v>
      </c>
      <c r="B23" s="31" t="s">
        <v>3</v>
      </c>
      <c r="C23" s="32" t="s">
        <v>4</v>
      </c>
      <c r="D23" s="32" t="s">
        <v>64</v>
      </c>
      <c r="E23" s="29">
        <v>4</v>
      </c>
      <c r="F23" s="55">
        <v>24</v>
      </c>
      <c r="G23" s="33"/>
      <c r="H23" s="33"/>
    </row>
    <row r="24" spans="1:8" ht="18.75" customHeight="1">
      <c r="A24" s="46" t="s">
        <v>99</v>
      </c>
      <c r="B24" s="27" t="s">
        <v>46</v>
      </c>
      <c r="C24" s="28" t="s">
        <v>47</v>
      </c>
      <c r="D24" s="28" t="s">
        <v>62</v>
      </c>
      <c r="E24" s="2">
        <v>3</v>
      </c>
      <c r="F24" s="47">
        <v>2</v>
      </c>
      <c r="G24" s="33"/>
      <c r="H24" s="33"/>
    </row>
    <row r="25" spans="1:8" ht="18.75" customHeight="1" thickBot="1">
      <c r="A25" s="49" t="s">
        <v>100</v>
      </c>
      <c r="B25" s="50" t="s">
        <v>43</v>
      </c>
      <c r="C25" s="51" t="s">
        <v>44</v>
      </c>
      <c r="D25" s="51" t="s">
        <v>62</v>
      </c>
      <c r="E25" s="52">
        <v>3</v>
      </c>
      <c r="F25" s="53">
        <v>14</v>
      </c>
      <c r="G25" s="33"/>
      <c r="H25" s="33"/>
    </row>
    <row r="26" spans="1:8" ht="12.75">
      <c r="A26" s="37"/>
      <c r="B26" s="40"/>
      <c r="C26" s="41"/>
      <c r="D26" s="41"/>
      <c r="E26" s="33"/>
      <c r="F26" s="33"/>
      <c r="G26" s="33"/>
      <c r="H26" s="33"/>
    </row>
    <row r="27" spans="1:8" ht="12.75">
      <c r="A27" s="37"/>
      <c r="B27" s="87" t="s">
        <v>259</v>
      </c>
      <c r="C27" s="87"/>
      <c r="D27" s="87"/>
      <c r="E27" s="33"/>
      <c r="F27" s="33"/>
      <c r="G27" s="33"/>
      <c r="H27" s="33"/>
    </row>
    <row r="28" spans="1:8" ht="12.75">
      <c r="A28" s="36"/>
      <c r="B28" s="36"/>
      <c r="C28" s="36"/>
      <c r="D28" s="36"/>
      <c r="E28" s="33"/>
      <c r="F28" s="33"/>
      <c r="G28" s="33"/>
      <c r="H28" s="33"/>
    </row>
    <row r="30" spans="5:8" ht="12.75">
      <c r="E30" s="30"/>
      <c r="F30" s="30"/>
      <c r="G30" s="30"/>
      <c r="H30" s="30"/>
    </row>
    <row r="31" spans="5:8" ht="12.75">
      <c r="E31" s="30"/>
      <c r="F31" s="30"/>
      <c r="G31" s="30"/>
      <c r="H31" s="30"/>
    </row>
  </sheetData>
  <sheetProtection/>
  <mergeCells count="8">
    <mergeCell ref="A21:F21"/>
    <mergeCell ref="B27:D27"/>
    <mergeCell ref="A1:F1"/>
    <mergeCell ref="A2:F2"/>
    <mergeCell ref="A3:F3"/>
    <mergeCell ref="A4:F4"/>
    <mergeCell ref="A6:F6"/>
    <mergeCell ref="A17:F17"/>
  </mergeCells>
  <printOptions/>
  <pageMargins left="1.02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10.28125" style="0" bestFit="1" customWidth="1"/>
    <col min="3" max="3" width="11.28125" style="0" bestFit="1" customWidth="1"/>
    <col min="4" max="4" width="30.7109375" style="0" bestFit="1" customWidth="1"/>
    <col min="5" max="5" width="7.00390625" style="0" customWidth="1"/>
    <col min="7" max="7" width="11.28125" style="0" bestFit="1" customWidth="1"/>
    <col min="8" max="8" width="11.7109375" style="0" customWidth="1"/>
  </cols>
  <sheetData>
    <row r="1" spans="1:8" ht="26.25">
      <c r="A1" s="78" t="s">
        <v>94</v>
      </c>
      <c r="B1" s="78"/>
      <c r="C1" s="78"/>
      <c r="D1" s="78"/>
      <c r="E1" s="78"/>
      <c r="F1" s="78"/>
      <c r="G1" s="78"/>
      <c r="H1" s="78"/>
    </row>
    <row r="2" spans="1:8" ht="26.25">
      <c r="A2" s="78" t="s">
        <v>95</v>
      </c>
      <c r="B2" s="78"/>
      <c r="C2" s="78"/>
      <c r="D2" s="78"/>
      <c r="E2" s="78"/>
      <c r="F2" s="78"/>
      <c r="G2" s="78"/>
      <c r="H2" s="78"/>
    </row>
    <row r="3" spans="1:8" ht="26.25">
      <c r="A3" s="78" t="s">
        <v>236</v>
      </c>
      <c r="B3" s="78"/>
      <c r="C3" s="78"/>
      <c r="D3" s="78"/>
      <c r="E3" s="78"/>
      <c r="F3" s="78"/>
      <c r="G3" s="78"/>
      <c r="H3" s="78"/>
    </row>
    <row r="4" spans="1:8" ht="15.75">
      <c r="A4" s="79" t="s">
        <v>96</v>
      </c>
      <c r="B4" s="79"/>
      <c r="C4" s="79"/>
      <c r="D4" s="79"/>
      <c r="E4" s="79"/>
      <c r="F4" s="79"/>
      <c r="G4" s="79"/>
      <c r="H4" s="79"/>
    </row>
    <row r="5" spans="1:7" ht="27" thickBot="1">
      <c r="A5" s="8"/>
      <c r="B5" s="8"/>
      <c r="C5" s="8"/>
      <c r="D5" s="8"/>
      <c r="E5" s="8"/>
      <c r="F5" s="8"/>
      <c r="G5" s="8"/>
    </row>
    <row r="6" spans="1:8" ht="26.25">
      <c r="A6" s="94" t="s">
        <v>90</v>
      </c>
      <c r="B6" s="95"/>
      <c r="C6" s="95"/>
      <c r="D6" s="95"/>
      <c r="E6" s="95"/>
      <c r="F6" s="95"/>
      <c r="G6" s="95"/>
      <c r="H6" s="96"/>
    </row>
    <row r="7" spans="1:9" ht="39.75" customHeight="1">
      <c r="A7" s="62" t="s">
        <v>89</v>
      </c>
      <c r="B7" s="59" t="s">
        <v>1</v>
      </c>
      <c r="C7" s="59" t="s">
        <v>2</v>
      </c>
      <c r="D7" s="59" t="s">
        <v>106</v>
      </c>
      <c r="E7" s="59" t="s">
        <v>258</v>
      </c>
      <c r="F7" s="59" t="s">
        <v>107</v>
      </c>
      <c r="G7" s="59" t="s">
        <v>108</v>
      </c>
      <c r="H7" s="67" t="s">
        <v>260</v>
      </c>
      <c r="I7" s="30"/>
    </row>
    <row r="8" spans="1:9" ht="12.75">
      <c r="A8" s="46" t="s">
        <v>97</v>
      </c>
      <c r="B8" s="27" t="s">
        <v>29</v>
      </c>
      <c r="C8" s="28" t="s">
        <v>30</v>
      </c>
      <c r="D8" s="28" t="s">
        <v>105</v>
      </c>
      <c r="E8" s="28" t="s">
        <v>237</v>
      </c>
      <c r="F8" s="2">
        <v>3</v>
      </c>
      <c r="G8" s="2">
        <v>0</v>
      </c>
      <c r="H8" s="47"/>
      <c r="I8" s="33"/>
    </row>
    <row r="9" spans="1:9" ht="12.75">
      <c r="A9" s="46"/>
      <c r="B9" s="27"/>
      <c r="C9" s="28"/>
      <c r="D9" s="28"/>
      <c r="E9" s="28" t="s">
        <v>238</v>
      </c>
      <c r="F9" s="2">
        <v>3</v>
      </c>
      <c r="G9" s="2">
        <v>16</v>
      </c>
      <c r="H9" s="47"/>
      <c r="I9" s="33"/>
    </row>
    <row r="10" spans="1:9" ht="12.75">
      <c r="A10" s="46"/>
      <c r="B10" s="27"/>
      <c r="C10" s="28"/>
      <c r="D10" s="28"/>
      <c r="E10" s="28" t="s">
        <v>239</v>
      </c>
      <c r="F10" s="2">
        <v>3</v>
      </c>
      <c r="G10" s="2">
        <v>10</v>
      </c>
      <c r="H10" s="47"/>
      <c r="I10" s="33"/>
    </row>
    <row r="11" spans="1:9" ht="8.25" customHeight="1">
      <c r="A11" s="88"/>
      <c r="B11" s="89"/>
      <c r="C11" s="89"/>
      <c r="D11" s="89"/>
      <c r="E11" s="89"/>
      <c r="F11" s="89"/>
      <c r="G11" s="89"/>
      <c r="H11" s="47"/>
      <c r="I11" s="33"/>
    </row>
    <row r="12" spans="1:8" ht="12.75">
      <c r="A12" s="46" t="s">
        <v>98</v>
      </c>
      <c r="B12" s="27" t="s">
        <v>16</v>
      </c>
      <c r="C12" s="28" t="s">
        <v>17</v>
      </c>
      <c r="D12" s="28" t="s">
        <v>75</v>
      </c>
      <c r="E12" s="28" t="s">
        <v>237</v>
      </c>
      <c r="F12" s="2">
        <v>3</v>
      </c>
      <c r="G12" s="2">
        <v>7</v>
      </c>
      <c r="H12" s="47">
        <v>28</v>
      </c>
    </row>
    <row r="13" spans="1:8" ht="12.75">
      <c r="A13" s="46"/>
      <c r="B13" s="27"/>
      <c r="C13" s="28"/>
      <c r="D13" s="28"/>
      <c r="E13" s="28" t="s">
        <v>239</v>
      </c>
      <c r="F13" s="2">
        <v>3</v>
      </c>
      <c r="G13" s="2">
        <v>21</v>
      </c>
      <c r="H13" s="47"/>
    </row>
    <row r="14" spans="1:8" ht="7.5" customHeight="1">
      <c r="A14" s="56"/>
      <c r="B14" s="1"/>
      <c r="C14" s="1"/>
      <c r="D14" s="1"/>
      <c r="E14" s="1"/>
      <c r="F14" s="1"/>
      <c r="G14" s="1"/>
      <c r="H14" s="57"/>
    </row>
    <row r="15" spans="1:8" ht="12.75">
      <c r="A15" s="46" t="s">
        <v>99</v>
      </c>
      <c r="B15" s="27" t="s">
        <v>20</v>
      </c>
      <c r="C15" s="28" t="s">
        <v>32</v>
      </c>
      <c r="D15" s="28" t="s">
        <v>78</v>
      </c>
      <c r="E15" s="28" t="s">
        <v>237</v>
      </c>
      <c r="F15" s="2">
        <v>3</v>
      </c>
      <c r="G15" s="2">
        <v>13</v>
      </c>
      <c r="H15" s="47">
        <v>32</v>
      </c>
    </row>
    <row r="16" spans="1:8" ht="12.75">
      <c r="A16" s="46"/>
      <c r="B16" s="27"/>
      <c r="C16" s="28"/>
      <c r="D16" s="28"/>
      <c r="E16" s="28" t="s">
        <v>239</v>
      </c>
      <c r="F16" s="2">
        <v>3</v>
      </c>
      <c r="G16" s="2">
        <v>19</v>
      </c>
      <c r="H16" s="47"/>
    </row>
    <row r="17" spans="1:8" ht="7.5" customHeight="1">
      <c r="A17" s="56"/>
      <c r="B17" s="1"/>
      <c r="C17" s="1"/>
      <c r="D17" s="1"/>
      <c r="E17" s="1"/>
      <c r="F17" s="1"/>
      <c r="G17" s="1"/>
      <c r="H17" s="57"/>
    </row>
    <row r="18" spans="1:8" ht="12.75">
      <c r="A18" s="46" t="s">
        <v>100</v>
      </c>
      <c r="B18" s="27" t="s">
        <v>13</v>
      </c>
      <c r="C18" s="28" t="s">
        <v>33</v>
      </c>
      <c r="D18" s="28" t="s">
        <v>65</v>
      </c>
      <c r="E18" s="28" t="s">
        <v>237</v>
      </c>
      <c r="F18" s="2">
        <v>3</v>
      </c>
      <c r="G18" s="2">
        <v>5</v>
      </c>
      <c r="H18" s="47">
        <v>34</v>
      </c>
    </row>
    <row r="19" spans="1:8" ht="12.75">
      <c r="A19" s="46"/>
      <c r="B19" s="27"/>
      <c r="C19" s="28"/>
      <c r="D19" s="28"/>
      <c r="E19" s="28" t="s">
        <v>238</v>
      </c>
      <c r="F19" s="2">
        <v>3</v>
      </c>
      <c r="G19" s="2">
        <v>29</v>
      </c>
      <c r="H19" s="47"/>
    </row>
    <row r="20" spans="1:8" ht="6.75" customHeight="1">
      <c r="A20" s="56"/>
      <c r="B20" s="1"/>
      <c r="C20" s="1"/>
      <c r="D20" s="1"/>
      <c r="E20" s="1"/>
      <c r="F20" s="1"/>
      <c r="G20" s="1"/>
      <c r="H20" s="57"/>
    </row>
    <row r="21" spans="1:8" ht="12.75">
      <c r="A21" s="48" t="s">
        <v>101</v>
      </c>
      <c r="B21" s="31" t="s">
        <v>27</v>
      </c>
      <c r="C21" s="32" t="s">
        <v>28</v>
      </c>
      <c r="D21" s="32" t="s">
        <v>70</v>
      </c>
      <c r="E21" s="28" t="s">
        <v>237</v>
      </c>
      <c r="F21" s="2">
        <v>3</v>
      </c>
      <c r="G21" s="2">
        <v>14</v>
      </c>
      <c r="H21" s="47">
        <v>46</v>
      </c>
    </row>
    <row r="22" spans="1:8" ht="12.75">
      <c r="A22" s="48"/>
      <c r="B22" s="31"/>
      <c r="C22" s="32"/>
      <c r="D22" s="32"/>
      <c r="E22" s="28" t="s">
        <v>240</v>
      </c>
      <c r="F22" s="2">
        <v>3</v>
      </c>
      <c r="G22" s="2">
        <v>32</v>
      </c>
      <c r="H22" s="47"/>
    </row>
    <row r="23" spans="1:8" ht="6.75" customHeight="1">
      <c r="A23" s="56"/>
      <c r="B23" s="1"/>
      <c r="C23" s="1"/>
      <c r="D23" s="1"/>
      <c r="E23" s="1"/>
      <c r="F23" s="1"/>
      <c r="G23" s="1"/>
      <c r="H23" s="57"/>
    </row>
    <row r="24" spans="1:8" ht="12.75">
      <c r="A24" s="46" t="s">
        <v>243</v>
      </c>
      <c r="B24" s="27" t="s">
        <v>13</v>
      </c>
      <c r="C24" s="28" t="s">
        <v>35</v>
      </c>
      <c r="D24" s="28" t="s">
        <v>57</v>
      </c>
      <c r="E24" s="28" t="s">
        <v>237</v>
      </c>
      <c r="F24" s="2">
        <v>3</v>
      </c>
      <c r="G24" s="2">
        <v>14</v>
      </c>
      <c r="H24" s="47">
        <v>62</v>
      </c>
    </row>
    <row r="25" spans="1:8" ht="12.75">
      <c r="A25" s="46"/>
      <c r="B25" s="27"/>
      <c r="C25" s="28"/>
      <c r="D25" s="28"/>
      <c r="E25" s="28" t="s">
        <v>239</v>
      </c>
      <c r="F25" s="2">
        <v>3</v>
      </c>
      <c r="G25" s="2">
        <v>48</v>
      </c>
      <c r="H25" s="47"/>
    </row>
    <row r="26" spans="1:9" ht="7.5" customHeight="1">
      <c r="A26" s="88"/>
      <c r="B26" s="89"/>
      <c r="C26" s="89"/>
      <c r="D26" s="89"/>
      <c r="E26" s="89"/>
      <c r="F26" s="89"/>
      <c r="G26" s="89"/>
      <c r="H26" s="47"/>
      <c r="I26" s="33"/>
    </row>
    <row r="27" spans="1:9" ht="12.75">
      <c r="A27" s="46" t="s">
        <v>244</v>
      </c>
      <c r="B27" s="27" t="s">
        <v>18</v>
      </c>
      <c r="C27" s="28" t="s">
        <v>19</v>
      </c>
      <c r="D27" s="28" t="s">
        <v>58</v>
      </c>
      <c r="E27" s="28" t="s">
        <v>237</v>
      </c>
      <c r="F27" s="2">
        <v>3</v>
      </c>
      <c r="G27" s="2">
        <v>4</v>
      </c>
      <c r="H27" s="47"/>
      <c r="I27" s="33"/>
    </row>
    <row r="28" spans="1:9" ht="6.75" customHeight="1">
      <c r="A28" s="88"/>
      <c r="B28" s="89"/>
      <c r="C28" s="89"/>
      <c r="D28" s="89"/>
      <c r="E28" s="89"/>
      <c r="F28" s="89"/>
      <c r="G28" s="89"/>
      <c r="H28" s="47"/>
      <c r="I28" s="33"/>
    </row>
    <row r="29" spans="1:9" ht="12.75">
      <c r="A29" s="46" t="s">
        <v>245</v>
      </c>
      <c r="B29" s="27" t="s">
        <v>38</v>
      </c>
      <c r="C29" s="28" t="s">
        <v>39</v>
      </c>
      <c r="D29" s="28" t="s">
        <v>74</v>
      </c>
      <c r="E29" s="28" t="s">
        <v>237</v>
      </c>
      <c r="F29" s="2">
        <v>3</v>
      </c>
      <c r="G29" s="2">
        <v>0</v>
      </c>
      <c r="H29" s="47"/>
      <c r="I29" s="33"/>
    </row>
    <row r="30" spans="1:9" ht="6.75" customHeight="1">
      <c r="A30" s="88"/>
      <c r="B30" s="89"/>
      <c r="C30" s="89"/>
      <c r="D30" s="89"/>
      <c r="E30" s="89"/>
      <c r="F30" s="89"/>
      <c r="G30" s="89"/>
      <c r="H30" s="47"/>
      <c r="I30" s="33"/>
    </row>
    <row r="31" spans="1:9" ht="13.5" thickBot="1">
      <c r="A31" s="49" t="s">
        <v>246</v>
      </c>
      <c r="B31" s="51" t="s">
        <v>7</v>
      </c>
      <c r="C31" s="51" t="s">
        <v>23</v>
      </c>
      <c r="D31" s="51" t="s">
        <v>24</v>
      </c>
      <c r="E31" s="51" t="s">
        <v>237</v>
      </c>
      <c r="F31" s="52">
        <v>3</v>
      </c>
      <c r="G31" s="52">
        <v>7</v>
      </c>
      <c r="H31" s="53"/>
      <c r="I31" s="33"/>
    </row>
    <row r="32" spans="1:9" ht="12.75">
      <c r="A32" s="91"/>
      <c r="B32" s="92"/>
      <c r="C32" s="92"/>
      <c r="D32" s="92"/>
      <c r="E32" s="92"/>
      <c r="F32" s="92"/>
      <c r="G32" s="93"/>
      <c r="H32" s="33"/>
      <c r="I32" s="33"/>
    </row>
    <row r="33" spans="1:9" ht="26.25">
      <c r="A33" s="75" t="s">
        <v>91</v>
      </c>
      <c r="B33" s="76"/>
      <c r="C33" s="76"/>
      <c r="D33" s="76"/>
      <c r="E33" s="76"/>
      <c r="F33" s="76"/>
      <c r="G33" s="77"/>
      <c r="H33" s="30"/>
      <c r="I33" s="30"/>
    </row>
    <row r="34" spans="1:9" ht="12.75">
      <c r="A34" s="48" t="s">
        <v>97</v>
      </c>
      <c r="B34" s="31" t="s">
        <v>40</v>
      </c>
      <c r="C34" s="32" t="s">
        <v>41</v>
      </c>
      <c r="D34" s="32" t="s">
        <v>103</v>
      </c>
      <c r="E34" s="28" t="s">
        <v>237</v>
      </c>
      <c r="F34" s="2">
        <v>3</v>
      </c>
      <c r="G34" s="47">
        <v>6</v>
      </c>
      <c r="H34" s="30"/>
      <c r="I34" s="30"/>
    </row>
    <row r="35" spans="1:9" ht="12.75">
      <c r="A35" s="56"/>
      <c r="B35" s="1"/>
      <c r="C35" s="1"/>
      <c r="D35" s="1"/>
      <c r="E35" s="32" t="s">
        <v>239</v>
      </c>
      <c r="F35" s="29">
        <v>3</v>
      </c>
      <c r="G35" s="55">
        <v>6</v>
      </c>
      <c r="H35" s="30"/>
      <c r="I35" s="30"/>
    </row>
    <row r="36" spans="1:9" ht="8.25" customHeight="1">
      <c r="A36" s="68"/>
      <c r="B36" s="64"/>
      <c r="C36" s="64"/>
      <c r="D36" s="64"/>
      <c r="E36" s="64"/>
      <c r="F36" s="64"/>
      <c r="G36" s="69"/>
      <c r="H36" s="30"/>
      <c r="I36" s="30"/>
    </row>
    <row r="37" spans="1:9" ht="12.75">
      <c r="A37" s="46" t="s">
        <v>98</v>
      </c>
      <c r="B37" s="27" t="s">
        <v>36</v>
      </c>
      <c r="C37" s="28" t="s">
        <v>37</v>
      </c>
      <c r="D37" s="28" t="s">
        <v>62</v>
      </c>
      <c r="E37" s="28" t="s">
        <v>237</v>
      </c>
      <c r="F37" s="2">
        <v>3</v>
      </c>
      <c r="G37" s="47">
        <v>8</v>
      </c>
      <c r="H37" s="30"/>
      <c r="I37" s="30"/>
    </row>
    <row r="38" spans="1:9" ht="8.25" customHeight="1">
      <c r="A38" s="88"/>
      <c r="B38" s="89"/>
      <c r="C38" s="89"/>
      <c r="D38" s="89"/>
      <c r="E38" s="89"/>
      <c r="F38" s="89"/>
      <c r="G38" s="90"/>
      <c r="H38" s="30"/>
      <c r="I38" s="30"/>
    </row>
    <row r="39" spans="1:9" ht="12.75">
      <c r="A39" s="46" t="s">
        <v>99</v>
      </c>
      <c r="B39" s="28" t="s">
        <v>21</v>
      </c>
      <c r="C39" s="28" t="s">
        <v>22</v>
      </c>
      <c r="D39" s="28" t="s">
        <v>71</v>
      </c>
      <c r="E39" s="28" t="s">
        <v>237</v>
      </c>
      <c r="F39" s="2">
        <v>3</v>
      </c>
      <c r="G39" s="47">
        <v>10</v>
      </c>
      <c r="H39" s="33"/>
      <c r="I39" s="33"/>
    </row>
    <row r="40" spans="1:9" ht="12.75">
      <c r="A40" s="88"/>
      <c r="B40" s="89"/>
      <c r="C40" s="89"/>
      <c r="D40" s="89"/>
      <c r="E40" s="89"/>
      <c r="F40" s="89"/>
      <c r="G40" s="90"/>
      <c r="H40" s="33"/>
      <c r="I40" s="33"/>
    </row>
    <row r="41" spans="1:9" ht="26.25">
      <c r="A41" s="75" t="s">
        <v>92</v>
      </c>
      <c r="B41" s="76"/>
      <c r="C41" s="76"/>
      <c r="D41" s="76"/>
      <c r="E41" s="76"/>
      <c r="F41" s="76"/>
      <c r="G41" s="77"/>
      <c r="H41" s="33"/>
      <c r="I41" s="33"/>
    </row>
    <row r="42" spans="1:9" ht="12.75">
      <c r="A42" s="46" t="s">
        <v>97</v>
      </c>
      <c r="B42" s="27" t="s">
        <v>43</v>
      </c>
      <c r="C42" s="28" t="s">
        <v>44</v>
      </c>
      <c r="D42" s="28" t="s">
        <v>62</v>
      </c>
      <c r="E42" s="28" t="s">
        <v>237</v>
      </c>
      <c r="F42" s="2">
        <v>3</v>
      </c>
      <c r="G42" s="47">
        <v>2</v>
      </c>
      <c r="H42" s="33"/>
      <c r="I42" s="33"/>
    </row>
    <row r="43" spans="1:9" ht="12.75">
      <c r="A43" s="46"/>
      <c r="B43" s="27"/>
      <c r="C43" s="28"/>
      <c r="D43" s="28"/>
      <c r="E43" s="28" t="s">
        <v>239</v>
      </c>
      <c r="F43" s="2">
        <v>3</v>
      </c>
      <c r="G43" s="47">
        <v>8</v>
      </c>
      <c r="H43" s="33"/>
      <c r="I43" s="33"/>
    </row>
    <row r="44" spans="1:9" ht="8.25" customHeight="1">
      <c r="A44" s="88"/>
      <c r="B44" s="89"/>
      <c r="C44" s="89"/>
      <c r="D44" s="89"/>
      <c r="E44" s="89"/>
      <c r="F44" s="89"/>
      <c r="G44" s="90"/>
      <c r="H44" s="33"/>
      <c r="I44" s="33"/>
    </row>
    <row r="45" spans="1:9" ht="13.5" customHeight="1">
      <c r="A45" s="46" t="s">
        <v>98</v>
      </c>
      <c r="B45" s="27" t="s">
        <v>46</v>
      </c>
      <c r="C45" s="28" t="s">
        <v>47</v>
      </c>
      <c r="D45" s="28" t="s">
        <v>62</v>
      </c>
      <c r="E45" s="28" t="s">
        <v>237</v>
      </c>
      <c r="F45" s="2">
        <v>3</v>
      </c>
      <c r="G45" s="47">
        <v>0</v>
      </c>
      <c r="H45" s="33"/>
      <c r="I45" s="33"/>
    </row>
    <row r="46" spans="1:9" ht="8.25" customHeight="1">
      <c r="A46" s="46"/>
      <c r="B46" s="2"/>
      <c r="C46" s="2"/>
      <c r="D46" s="2"/>
      <c r="E46" s="2"/>
      <c r="F46" s="2"/>
      <c r="G46" s="47"/>
      <c r="H46" s="33"/>
      <c r="I46" s="33"/>
    </row>
    <row r="47" spans="1:9" ht="12.75">
      <c r="A47" s="48" t="s">
        <v>99</v>
      </c>
      <c r="B47" s="31" t="s">
        <v>3</v>
      </c>
      <c r="C47" s="32" t="s">
        <v>4</v>
      </c>
      <c r="D47" s="32" t="s">
        <v>64</v>
      </c>
      <c r="E47" s="28" t="s">
        <v>237</v>
      </c>
      <c r="F47" s="2">
        <v>3</v>
      </c>
      <c r="G47" s="47">
        <v>1</v>
      </c>
      <c r="H47" s="33"/>
      <c r="I47" s="33"/>
    </row>
    <row r="48" spans="1:9" ht="6.75" customHeight="1">
      <c r="A48" s="88"/>
      <c r="B48" s="89"/>
      <c r="C48" s="89"/>
      <c r="D48" s="89"/>
      <c r="E48" s="89"/>
      <c r="F48" s="89"/>
      <c r="G48" s="90"/>
      <c r="H48" s="33"/>
      <c r="I48" s="33"/>
    </row>
    <row r="49" spans="1:9" ht="13.5" thickBot="1">
      <c r="A49" s="49" t="s">
        <v>100</v>
      </c>
      <c r="B49" s="50" t="s">
        <v>25</v>
      </c>
      <c r="C49" s="51" t="s">
        <v>26</v>
      </c>
      <c r="D49" s="51" t="s">
        <v>62</v>
      </c>
      <c r="E49" s="51" t="s">
        <v>237</v>
      </c>
      <c r="F49" s="52">
        <v>3</v>
      </c>
      <c r="G49" s="53">
        <v>25</v>
      </c>
      <c r="H49" s="33"/>
      <c r="I49" s="33"/>
    </row>
    <row r="50" spans="8:9" ht="12.75">
      <c r="H50" s="33"/>
      <c r="I50" s="33"/>
    </row>
    <row r="51" spans="1:9" ht="12.75">
      <c r="A51" s="37"/>
      <c r="B51" s="40"/>
      <c r="C51" s="41"/>
      <c r="D51" s="41"/>
      <c r="E51" s="41"/>
      <c r="F51" s="33"/>
      <c r="G51" s="33"/>
      <c r="H51" s="33"/>
      <c r="I51" s="33"/>
    </row>
    <row r="52" spans="1:9" ht="12.75">
      <c r="A52" s="37"/>
      <c r="B52" s="40"/>
      <c r="C52" s="41"/>
      <c r="D52" s="41"/>
      <c r="E52" s="41"/>
      <c r="F52" s="33"/>
      <c r="G52" s="33"/>
      <c r="H52" s="33"/>
      <c r="I52" s="33"/>
    </row>
    <row r="53" spans="1:9" ht="12.75">
      <c r="A53" s="36"/>
      <c r="B53" s="36"/>
      <c r="C53" s="36"/>
      <c r="D53" s="36"/>
      <c r="E53" s="36"/>
      <c r="F53" s="33"/>
      <c r="G53" s="33"/>
      <c r="H53" s="33"/>
      <c r="I53" s="33"/>
    </row>
  </sheetData>
  <sheetProtection/>
  <mergeCells count="16">
    <mergeCell ref="A1:H1"/>
    <mergeCell ref="A2:H2"/>
    <mergeCell ref="A3:H3"/>
    <mergeCell ref="A4:H4"/>
    <mergeCell ref="A6:H6"/>
    <mergeCell ref="A38:G38"/>
    <mergeCell ref="A40:G40"/>
    <mergeCell ref="A44:G44"/>
    <mergeCell ref="A48:G48"/>
    <mergeCell ref="A41:G41"/>
    <mergeCell ref="A11:G11"/>
    <mergeCell ref="A32:G32"/>
    <mergeCell ref="A30:G30"/>
    <mergeCell ref="A28:G28"/>
    <mergeCell ref="A26:G26"/>
    <mergeCell ref="A33:G33"/>
  </mergeCells>
  <printOptions/>
  <pageMargins left="0.7" right="0.37" top="0.787401575" bottom="0.7874015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1"/>
    </sheetView>
  </sheetViews>
  <sheetFormatPr defaultColWidth="9.140625" defaultRowHeight="12.75"/>
  <cols>
    <col min="3" max="3" width="13.57421875" style="0" customWidth="1"/>
    <col min="4" max="4" width="20.28125" style="0" customWidth="1"/>
  </cols>
  <sheetData>
    <row r="1" spans="1:5" ht="26.25">
      <c r="A1" s="78" t="s">
        <v>94</v>
      </c>
      <c r="B1" s="78"/>
      <c r="C1" s="78"/>
      <c r="D1" s="78"/>
      <c r="E1" s="78"/>
    </row>
    <row r="2" spans="1:5" ht="26.25">
      <c r="A2" s="78" t="s">
        <v>95</v>
      </c>
      <c r="B2" s="78"/>
      <c r="C2" s="78"/>
      <c r="D2" s="78"/>
      <c r="E2" s="78"/>
    </row>
    <row r="3" spans="1:5" ht="26.25">
      <c r="A3" s="78" t="s">
        <v>241</v>
      </c>
      <c r="B3" s="78"/>
      <c r="C3" s="78"/>
      <c r="D3" s="78"/>
      <c r="E3" s="78"/>
    </row>
    <row r="4" spans="1:5" ht="15.75">
      <c r="A4" s="79" t="s">
        <v>96</v>
      </c>
      <c r="B4" s="79"/>
      <c r="C4" s="79"/>
      <c r="D4" s="79"/>
      <c r="E4" s="79"/>
    </row>
    <row r="5" spans="1:5" ht="27" thickBot="1">
      <c r="A5" s="8"/>
      <c r="B5" s="8"/>
      <c r="C5" s="8"/>
      <c r="D5" s="8"/>
      <c r="E5" s="8"/>
    </row>
    <row r="6" spans="1:5" ht="26.25">
      <c r="A6" s="84" t="s">
        <v>91</v>
      </c>
      <c r="B6" s="85"/>
      <c r="C6" s="85"/>
      <c r="D6" s="85"/>
      <c r="E6" s="86"/>
    </row>
    <row r="7" spans="1:5" ht="18" customHeight="1">
      <c r="A7" s="62" t="s">
        <v>89</v>
      </c>
      <c r="B7" s="59" t="s">
        <v>1</v>
      </c>
      <c r="C7" s="59" t="s">
        <v>2</v>
      </c>
      <c r="D7" s="59" t="s">
        <v>106</v>
      </c>
      <c r="E7" s="63" t="s">
        <v>242</v>
      </c>
    </row>
    <row r="8" spans="1:5" ht="19.5" customHeight="1" thickBot="1">
      <c r="A8" s="18" t="s">
        <v>97</v>
      </c>
      <c r="B8" s="19" t="s">
        <v>31</v>
      </c>
      <c r="C8" s="19" t="s">
        <v>61</v>
      </c>
      <c r="D8" s="19" t="s">
        <v>104</v>
      </c>
      <c r="E8" s="65">
        <v>291.25</v>
      </c>
    </row>
  </sheetData>
  <sheetProtection/>
  <mergeCells count="5">
    <mergeCell ref="A1:E1"/>
    <mergeCell ref="A2:E2"/>
    <mergeCell ref="A3:E3"/>
    <mergeCell ref="A4:E4"/>
    <mergeCell ref="A6:E6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00390625" style="0" bestFit="1" customWidth="1"/>
    <col min="2" max="2" width="12.57421875" style="0" bestFit="1" customWidth="1"/>
    <col min="3" max="3" width="11.140625" style="0" bestFit="1" customWidth="1"/>
    <col min="4" max="4" width="33.140625" style="0" bestFit="1" customWidth="1"/>
    <col min="5" max="5" width="4.421875" style="30" bestFit="1" customWidth="1"/>
    <col min="6" max="6" width="4.140625" style="30" bestFit="1" customWidth="1"/>
    <col min="7" max="7" width="3.7109375" style="30" bestFit="1" customWidth="1"/>
    <col min="8" max="8" width="5.140625" style="30" bestFit="1" customWidth="1"/>
    <col min="9" max="9" width="3.8515625" style="30" bestFit="1" customWidth="1"/>
    <col min="10" max="10" width="3.421875" style="30" bestFit="1" customWidth="1"/>
    <col min="11" max="11" width="5.28125" style="30" bestFit="1" customWidth="1"/>
    <col min="12" max="12" width="6.57421875" style="30" bestFit="1" customWidth="1"/>
  </cols>
  <sheetData>
    <row r="1" spans="1:12" ht="26.25">
      <c r="A1" s="78" t="s">
        <v>94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6.25">
      <c r="A2" s="78" t="s">
        <v>95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6.25">
      <c r="A3" s="78" t="s">
        <v>261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5.75">
      <c r="A4" s="79" t="s">
        <v>252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8" ht="10.5" customHeight="1" thickBot="1">
      <c r="A5" s="8"/>
      <c r="B5" s="8"/>
      <c r="C5" s="8"/>
      <c r="D5" s="8"/>
      <c r="E5" s="8"/>
      <c r="F5" s="8"/>
      <c r="G5" s="8"/>
      <c r="H5" s="8"/>
    </row>
    <row r="6" spans="1:12" ht="27" thickBot="1">
      <c r="A6" s="97" t="s">
        <v>90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1:12" ht="12.75">
      <c r="A7" s="70" t="s">
        <v>89</v>
      </c>
      <c r="B7" s="71" t="s">
        <v>112</v>
      </c>
      <c r="C7" s="72" t="s">
        <v>113</v>
      </c>
      <c r="D7" s="72" t="s">
        <v>250</v>
      </c>
      <c r="E7" s="71" t="s">
        <v>262</v>
      </c>
      <c r="F7" s="71" t="s">
        <v>270</v>
      </c>
      <c r="G7" s="73" t="s">
        <v>263</v>
      </c>
      <c r="H7" s="73" t="s">
        <v>264</v>
      </c>
      <c r="I7" s="73" t="s">
        <v>265</v>
      </c>
      <c r="J7" s="73" t="s">
        <v>266</v>
      </c>
      <c r="K7" s="73" t="s">
        <v>267</v>
      </c>
      <c r="L7" s="74" t="s">
        <v>56</v>
      </c>
    </row>
    <row r="8" spans="1:12" ht="12.75">
      <c r="A8" s="46" t="s">
        <v>97</v>
      </c>
      <c r="B8" s="28" t="s">
        <v>141</v>
      </c>
      <c r="C8" s="28" t="s">
        <v>142</v>
      </c>
      <c r="D8" s="28" t="s">
        <v>178</v>
      </c>
      <c r="E8" s="29">
        <v>7</v>
      </c>
      <c r="F8" s="2">
        <v>5</v>
      </c>
      <c r="G8" s="2">
        <v>5</v>
      </c>
      <c r="H8" s="2">
        <v>5</v>
      </c>
      <c r="I8" s="2">
        <v>7</v>
      </c>
      <c r="J8" s="29">
        <v>3</v>
      </c>
      <c r="K8" s="29"/>
      <c r="L8" s="47">
        <f aca="true" t="shared" si="0" ref="L8:L20">SUM(E8:J8)</f>
        <v>32</v>
      </c>
    </row>
    <row r="9" spans="1:12" ht="12.75">
      <c r="A9" s="46" t="s">
        <v>98</v>
      </c>
      <c r="B9" s="28" t="s">
        <v>143</v>
      </c>
      <c r="C9" s="28" t="s">
        <v>144</v>
      </c>
      <c r="D9" s="28" t="s">
        <v>188</v>
      </c>
      <c r="E9" s="29">
        <v>2</v>
      </c>
      <c r="F9" s="2">
        <v>4</v>
      </c>
      <c r="G9" s="2">
        <v>1</v>
      </c>
      <c r="H9" s="2">
        <v>7</v>
      </c>
      <c r="I9" s="2">
        <v>5</v>
      </c>
      <c r="J9" s="29">
        <v>7</v>
      </c>
      <c r="K9" s="29"/>
      <c r="L9" s="47">
        <f t="shared" si="0"/>
        <v>26</v>
      </c>
    </row>
    <row r="10" spans="1:12" ht="12.75">
      <c r="A10" s="46" t="s">
        <v>99</v>
      </c>
      <c r="B10" s="28" t="s">
        <v>165</v>
      </c>
      <c r="C10" s="28" t="s">
        <v>166</v>
      </c>
      <c r="D10" s="28" t="s">
        <v>180</v>
      </c>
      <c r="E10" s="29">
        <v>5</v>
      </c>
      <c r="F10" s="2"/>
      <c r="G10" s="2"/>
      <c r="H10" s="2">
        <v>4</v>
      </c>
      <c r="I10" s="2">
        <v>2</v>
      </c>
      <c r="J10" s="29">
        <v>4</v>
      </c>
      <c r="K10" s="29"/>
      <c r="L10" s="47">
        <f t="shared" si="0"/>
        <v>15</v>
      </c>
    </row>
    <row r="11" spans="1:12" ht="12.75">
      <c r="A11" s="46" t="s">
        <v>100</v>
      </c>
      <c r="B11" s="28" t="s">
        <v>147</v>
      </c>
      <c r="C11" s="28" t="s">
        <v>148</v>
      </c>
      <c r="D11" s="28" t="s">
        <v>184</v>
      </c>
      <c r="E11" s="29">
        <v>3</v>
      </c>
      <c r="F11" s="2">
        <v>2</v>
      </c>
      <c r="G11" s="2"/>
      <c r="H11" s="2">
        <v>3</v>
      </c>
      <c r="I11" s="2">
        <v>4</v>
      </c>
      <c r="J11" s="2"/>
      <c r="K11" s="2"/>
      <c r="L11" s="47">
        <f t="shared" si="0"/>
        <v>12</v>
      </c>
    </row>
    <row r="12" spans="1:12" ht="12.75">
      <c r="A12" s="46" t="s">
        <v>101</v>
      </c>
      <c r="B12" s="28" t="s">
        <v>152</v>
      </c>
      <c r="C12" s="28" t="s">
        <v>153</v>
      </c>
      <c r="D12" s="28" t="s">
        <v>182</v>
      </c>
      <c r="E12" s="29">
        <v>4</v>
      </c>
      <c r="F12" s="2"/>
      <c r="G12" s="2"/>
      <c r="H12" s="2"/>
      <c r="I12" s="2">
        <v>1</v>
      </c>
      <c r="J12" s="2">
        <v>5</v>
      </c>
      <c r="K12" s="2"/>
      <c r="L12" s="47">
        <f t="shared" si="0"/>
        <v>10</v>
      </c>
    </row>
    <row r="13" spans="1:12" ht="12.75">
      <c r="A13" s="46" t="s">
        <v>243</v>
      </c>
      <c r="B13" s="28" t="s">
        <v>169</v>
      </c>
      <c r="C13" s="28" t="s">
        <v>142</v>
      </c>
      <c r="D13" s="28" t="s">
        <v>199</v>
      </c>
      <c r="E13" s="2"/>
      <c r="F13" s="2"/>
      <c r="G13" s="2">
        <v>7</v>
      </c>
      <c r="H13" s="2"/>
      <c r="I13" s="2"/>
      <c r="J13" s="2">
        <v>1</v>
      </c>
      <c r="K13" s="2"/>
      <c r="L13" s="47">
        <f t="shared" si="0"/>
        <v>8</v>
      </c>
    </row>
    <row r="14" spans="1:12" ht="12.75">
      <c r="A14" s="46" t="s">
        <v>244</v>
      </c>
      <c r="B14" s="28" t="s">
        <v>139</v>
      </c>
      <c r="C14" s="28" t="s">
        <v>140</v>
      </c>
      <c r="D14" s="28" t="s">
        <v>196</v>
      </c>
      <c r="E14" s="2"/>
      <c r="F14" s="2">
        <v>7</v>
      </c>
      <c r="G14" s="2"/>
      <c r="H14" s="2"/>
      <c r="I14" s="2"/>
      <c r="J14" s="2"/>
      <c r="K14" s="2"/>
      <c r="L14" s="47">
        <f t="shared" si="0"/>
        <v>7</v>
      </c>
    </row>
    <row r="15" spans="1:12" ht="12.75">
      <c r="A15" s="46"/>
      <c r="B15" s="28" t="s">
        <v>145</v>
      </c>
      <c r="C15" s="28" t="s">
        <v>146</v>
      </c>
      <c r="D15" s="28" t="s">
        <v>201</v>
      </c>
      <c r="E15" s="2"/>
      <c r="F15" s="2">
        <v>3</v>
      </c>
      <c r="G15" s="2"/>
      <c r="H15" s="2">
        <v>2</v>
      </c>
      <c r="I15" s="2"/>
      <c r="J15" s="2">
        <v>2</v>
      </c>
      <c r="K15" s="2"/>
      <c r="L15" s="47">
        <f t="shared" si="0"/>
        <v>7</v>
      </c>
    </row>
    <row r="16" spans="1:12" ht="12.75">
      <c r="A16" s="46"/>
      <c r="B16" s="28" t="s">
        <v>116</v>
      </c>
      <c r="C16" s="28" t="s">
        <v>117</v>
      </c>
      <c r="D16" s="28" t="s">
        <v>190</v>
      </c>
      <c r="E16" s="29">
        <v>1</v>
      </c>
      <c r="F16" s="2"/>
      <c r="G16" s="2"/>
      <c r="H16" s="2">
        <v>1</v>
      </c>
      <c r="I16" s="2">
        <v>3</v>
      </c>
      <c r="J16" s="2"/>
      <c r="K16" s="2"/>
      <c r="L16" s="47">
        <f t="shared" si="0"/>
        <v>5</v>
      </c>
    </row>
    <row r="17" spans="1:12" ht="12.75">
      <c r="A17" s="46" t="s">
        <v>245</v>
      </c>
      <c r="B17" s="21" t="s">
        <v>34</v>
      </c>
      <c r="C17" s="22" t="s">
        <v>13</v>
      </c>
      <c r="D17" s="21" t="s">
        <v>65</v>
      </c>
      <c r="E17" s="2"/>
      <c r="F17" s="2"/>
      <c r="G17" s="2">
        <v>4</v>
      </c>
      <c r="H17" s="2"/>
      <c r="I17" s="2"/>
      <c r="J17" s="2"/>
      <c r="K17" s="2"/>
      <c r="L17" s="47">
        <f t="shared" si="0"/>
        <v>4</v>
      </c>
    </row>
    <row r="18" spans="1:12" ht="12.75">
      <c r="A18" s="46" t="s">
        <v>246</v>
      </c>
      <c r="B18" s="28" t="s">
        <v>129</v>
      </c>
      <c r="C18" s="28" t="s">
        <v>170</v>
      </c>
      <c r="D18" s="28" t="s">
        <v>225</v>
      </c>
      <c r="E18" s="2"/>
      <c r="F18" s="2"/>
      <c r="G18" s="2">
        <v>3</v>
      </c>
      <c r="H18" s="2"/>
      <c r="I18" s="2"/>
      <c r="J18" s="2"/>
      <c r="K18" s="2"/>
      <c r="L18" s="47">
        <f t="shared" si="0"/>
        <v>3</v>
      </c>
    </row>
    <row r="19" spans="1:12" ht="12.75">
      <c r="A19" s="46" t="s">
        <v>247</v>
      </c>
      <c r="B19" s="21" t="s">
        <v>53</v>
      </c>
      <c r="C19" s="22" t="s">
        <v>52</v>
      </c>
      <c r="D19" s="21" t="s">
        <v>81</v>
      </c>
      <c r="E19" s="2"/>
      <c r="F19" s="2"/>
      <c r="G19" s="2">
        <v>2</v>
      </c>
      <c r="H19" s="2"/>
      <c r="I19" s="2"/>
      <c r="J19" s="2"/>
      <c r="K19" s="2"/>
      <c r="L19" s="47">
        <f t="shared" si="0"/>
        <v>2</v>
      </c>
    </row>
    <row r="20" spans="1:12" ht="12.75">
      <c r="A20" s="46" t="s">
        <v>248</v>
      </c>
      <c r="B20" s="28" t="s">
        <v>149</v>
      </c>
      <c r="C20" s="28" t="s">
        <v>117</v>
      </c>
      <c r="D20" s="28" t="s">
        <v>205</v>
      </c>
      <c r="E20" s="2"/>
      <c r="F20" s="2">
        <v>1</v>
      </c>
      <c r="G20" s="2"/>
      <c r="H20" s="2"/>
      <c r="I20" s="2"/>
      <c r="J20" s="2"/>
      <c r="K20" s="2"/>
      <c r="L20" s="47">
        <f t="shared" si="0"/>
        <v>1</v>
      </c>
    </row>
    <row r="21" spans="1:12" ht="26.25">
      <c r="A21" s="75" t="s">
        <v>91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7"/>
    </row>
    <row r="22" spans="1:12" ht="12.75">
      <c r="A22" s="46" t="s">
        <v>97</v>
      </c>
      <c r="B22" s="28" t="s">
        <v>154</v>
      </c>
      <c r="C22" s="28" t="s">
        <v>155</v>
      </c>
      <c r="D22" s="28" t="s">
        <v>186</v>
      </c>
      <c r="E22" s="29">
        <v>7</v>
      </c>
      <c r="F22" s="2">
        <v>7</v>
      </c>
      <c r="G22" s="2">
        <v>1</v>
      </c>
      <c r="H22" s="2">
        <v>7</v>
      </c>
      <c r="I22" s="2">
        <v>7</v>
      </c>
      <c r="J22" s="2">
        <v>4</v>
      </c>
      <c r="K22" s="2"/>
      <c r="L22" s="47">
        <f>SUM(E22:J22)</f>
        <v>33</v>
      </c>
    </row>
    <row r="23" spans="1:12" ht="12.75">
      <c r="A23" s="46" t="s">
        <v>98</v>
      </c>
      <c r="B23" s="28" t="s">
        <v>156</v>
      </c>
      <c r="C23" s="28" t="s">
        <v>157</v>
      </c>
      <c r="D23" s="28" t="s">
        <v>192</v>
      </c>
      <c r="E23" s="29">
        <v>5</v>
      </c>
      <c r="F23" s="2">
        <v>5</v>
      </c>
      <c r="G23" s="2"/>
      <c r="H23" s="2">
        <v>5</v>
      </c>
      <c r="I23" s="2">
        <v>5</v>
      </c>
      <c r="J23" s="2">
        <v>5</v>
      </c>
      <c r="K23" s="2"/>
      <c r="L23" s="47">
        <f>SUM(E23:J23)</f>
        <v>25</v>
      </c>
    </row>
    <row r="24" spans="1:12" ht="12.75">
      <c r="A24" s="46" t="s">
        <v>99</v>
      </c>
      <c r="B24" s="28" t="s">
        <v>123</v>
      </c>
      <c r="C24" s="28" t="s">
        <v>124</v>
      </c>
      <c r="D24" s="28" t="s">
        <v>203</v>
      </c>
      <c r="E24" s="29">
        <v>4</v>
      </c>
      <c r="F24" s="2"/>
      <c r="G24" s="2"/>
      <c r="H24" s="2">
        <v>4</v>
      </c>
      <c r="I24" s="2">
        <v>4</v>
      </c>
      <c r="J24" s="2">
        <v>7</v>
      </c>
      <c r="K24" s="2"/>
      <c r="L24" s="47">
        <f>SUM(E24:J24)</f>
        <v>19</v>
      </c>
    </row>
    <row r="25" spans="1:12" ht="12.75">
      <c r="A25" s="46" t="s">
        <v>100</v>
      </c>
      <c r="B25" s="28" t="s">
        <v>120</v>
      </c>
      <c r="C25" s="28" t="s">
        <v>119</v>
      </c>
      <c r="D25" s="28" t="s">
        <v>215</v>
      </c>
      <c r="E25" s="2"/>
      <c r="F25" s="2">
        <v>1</v>
      </c>
      <c r="G25" s="2"/>
      <c r="H25" s="2"/>
      <c r="I25" s="2"/>
      <c r="J25" s="2"/>
      <c r="K25" s="2">
        <v>7</v>
      </c>
      <c r="L25" s="47">
        <f>SUM(E25:K25)</f>
        <v>8</v>
      </c>
    </row>
    <row r="26" spans="1:12" ht="12.75">
      <c r="A26" s="46" t="s">
        <v>101</v>
      </c>
      <c r="B26" s="21" t="s">
        <v>50</v>
      </c>
      <c r="C26" s="22" t="s">
        <v>49</v>
      </c>
      <c r="D26" s="21" t="s">
        <v>65</v>
      </c>
      <c r="E26" s="2"/>
      <c r="F26" s="2"/>
      <c r="G26" s="2">
        <v>7</v>
      </c>
      <c r="H26" s="2"/>
      <c r="I26" s="2"/>
      <c r="J26" s="2"/>
      <c r="K26" s="2"/>
      <c r="L26" s="47">
        <f aca="true" t="shared" si="1" ref="L26:L33">SUM(E26:J26)</f>
        <v>7</v>
      </c>
    </row>
    <row r="27" spans="1:12" ht="12.75">
      <c r="A27" s="46" t="s">
        <v>243</v>
      </c>
      <c r="B27" s="28" t="s">
        <v>114</v>
      </c>
      <c r="C27" s="28" t="s">
        <v>115</v>
      </c>
      <c r="D27" s="28" t="s">
        <v>207</v>
      </c>
      <c r="E27" s="29">
        <v>3</v>
      </c>
      <c r="F27" s="2">
        <v>3</v>
      </c>
      <c r="G27" s="2"/>
      <c r="H27" s="2"/>
      <c r="I27" s="2"/>
      <c r="J27" s="2"/>
      <c r="K27" s="2"/>
      <c r="L27" s="47">
        <f t="shared" si="1"/>
        <v>6</v>
      </c>
    </row>
    <row r="28" spans="1:12" ht="12.75">
      <c r="A28" s="46" t="s">
        <v>244</v>
      </c>
      <c r="B28" s="28" t="s">
        <v>118</v>
      </c>
      <c r="C28" s="28" t="s">
        <v>119</v>
      </c>
      <c r="D28" s="28" t="s">
        <v>65</v>
      </c>
      <c r="E28" s="2"/>
      <c r="F28" s="2">
        <v>2</v>
      </c>
      <c r="G28" s="2">
        <v>4</v>
      </c>
      <c r="H28" s="2"/>
      <c r="I28" s="2"/>
      <c r="J28" s="2"/>
      <c r="K28" s="2"/>
      <c r="L28" s="47">
        <f t="shared" si="1"/>
        <v>6</v>
      </c>
    </row>
    <row r="29" spans="1:12" ht="12.75">
      <c r="A29" s="46" t="s">
        <v>245</v>
      </c>
      <c r="B29" s="28" t="s">
        <v>164</v>
      </c>
      <c r="C29" s="28" t="s">
        <v>144</v>
      </c>
      <c r="D29" s="28" t="s">
        <v>178</v>
      </c>
      <c r="E29" s="29">
        <v>1</v>
      </c>
      <c r="F29" s="2">
        <v>4</v>
      </c>
      <c r="G29" s="2"/>
      <c r="H29" s="2"/>
      <c r="I29" s="2"/>
      <c r="J29" s="2"/>
      <c r="K29" s="2"/>
      <c r="L29" s="47">
        <f t="shared" si="1"/>
        <v>5</v>
      </c>
    </row>
    <row r="30" spans="1:12" ht="12.75">
      <c r="A30" s="46" t="s">
        <v>246</v>
      </c>
      <c r="B30" s="21" t="s">
        <v>42</v>
      </c>
      <c r="C30" s="22" t="s">
        <v>11</v>
      </c>
      <c r="D30" s="21" t="s">
        <v>102</v>
      </c>
      <c r="E30" s="2"/>
      <c r="F30" s="2"/>
      <c r="G30" s="2">
        <v>5</v>
      </c>
      <c r="H30" s="2"/>
      <c r="I30" s="2"/>
      <c r="J30" s="2"/>
      <c r="K30" s="2"/>
      <c r="L30" s="47">
        <f t="shared" si="1"/>
        <v>5</v>
      </c>
    </row>
    <row r="31" spans="1:12" ht="12.75">
      <c r="A31" s="46" t="s">
        <v>247</v>
      </c>
      <c r="B31" s="21" t="s">
        <v>51</v>
      </c>
      <c r="C31" s="22" t="s">
        <v>48</v>
      </c>
      <c r="D31" s="21" t="s">
        <v>65</v>
      </c>
      <c r="E31" s="2"/>
      <c r="F31" s="2"/>
      <c r="G31" s="2">
        <v>3</v>
      </c>
      <c r="H31" s="2"/>
      <c r="I31" s="2"/>
      <c r="J31" s="2"/>
      <c r="K31" s="2"/>
      <c r="L31" s="47">
        <f t="shared" si="1"/>
        <v>3</v>
      </c>
    </row>
    <row r="32" spans="1:12" ht="12.75">
      <c r="A32" s="46" t="s">
        <v>248</v>
      </c>
      <c r="B32" s="28" t="s">
        <v>212</v>
      </c>
      <c r="C32" s="28" t="s">
        <v>119</v>
      </c>
      <c r="D32" s="28" t="s">
        <v>210</v>
      </c>
      <c r="E32" s="29">
        <v>2</v>
      </c>
      <c r="F32" s="2"/>
      <c r="G32" s="2"/>
      <c r="H32" s="2"/>
      <c r="I32" s="2"/>
      <c r="J32" s="2"/>
      <c r="K32" s="2"/>
      <c r="L32" s="47">
        <f t="shared" si="1"/>
        <v>2</v>
      </c>
    </row>
    <row r="33" spans="1:12" ht="12.75">
      <c r="A33" s="46" t="s">
        <v>249</v>
      </c>
      <c r="B33" s="21" t="s">
        <v>69</v>
      </c>
      <c r="C33" s="22" t="s">
        <v>12</v>
      </c>
      <c r="D33" s="21" t="s">
        <v>65</v>
      </c>
      <c r="E33" s="2"/>
      <c r="F33" s="2"/>
      <c r="G33" s="2">
        <v>2</v>
      </c>
      <c r="H33" s="2"/>
      <c r="I33" s="2"/>
      <c r="J33" s="2"/>
      <c r="K33" s="2"/>
      <c r="L33" s="47">
        <f t="shared" si="1"/>
        <v>2</v>
      </c>
    </row>
    <row r="34" spans="1:12" ht="26.25">
      <c r="A34" s="75" t="s">
        <v>92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7"/>
    </row>
    <row r="35" spans="1:12" ht="12.75">
      <c r="A35" s="46" t="s">
        <v>97</v>
      </c>
      <c r="B35" s="28" t="s">
        <v>160</v>
      </c>
      <c r="C35" s="28" t="s">
        <v>161</v>
      </c>
      <c r="D35" s="28" t="s">
        <v>192</v>
      </c>
      <c r="E35" s="29">
        <v>7</v>
      </c>
      <c r="F35" s="2">
        <v>5</v>
      </c>
      <c r="G35" s="2">
        <v>4</v>
      </c>
      <c r="H35" s="2">
        <v>7</v>
      </c>
      <c r="I35" s="2">
        <v>3</v>
      </c>
      <c r="J35" s="2">
        <v>7</v>
      </c>
      <c r="K35" s="2"/>
      <c r="L35" s="47">
        <f aca="true" t="shared" si="2" ref="L35:L43">SUM(E35:J35)</f>
        <v>33</v>
      </c>
    </row>
    <row r="36" spans="1:12" ht="12.75">
      <c r="A36" s="46" t="s">
        <v>98</v>
      </c>
      <c r="B36" s="28" t="s">
        <v>150</v>
      </c>
      <c r="C36" s="28" t="s">
        <v>151</v>
      </c>
      <c r="D36" s="28" t="s">
        <v>194</v>
      </c>
      <c r="E36" s="29">
        <v>5</v>
      </c>
      <c r="F36" s="2">
        <v>7</v>
      </c>
      <c r="G36" s="2"/>
      <c r="H36" s="2">
        <v>5</v>
      </c>
      <c r="I36" s="2">
        <v>5</v>
      </c>
      <c r="J36" s="2">
        <v>4</v>
      </c>
      <c r="K36" s="2"/>
      <c r="L36" s="47">
        <f t="shared" si="2"/>
        <v>26</v>
      </c>
    </row>
    <row r="37" spans="1:13" ht="12.75">
      <c r="A37" s="46" t="s">
        <v>99</v>
      </c>
      <c r="B37" s="28" t="s">
        <v>167</v>
      </c>
      <c r="C37" s="28" t="s">
        <v>168</v>
      </c>
      <c r="D37" s="28" t="s">
        <v>192</v>
      </c>
      <c r="E37" s="29">
        <v>4</v>
      </c>
      <c r="F37" s="2">
        <v>3</v>
      </c>
      <c r="G37" s="2">
        <v>3</v>
      </c>
      <c r="H37" s="2">
        <v>2</v>
      </c>
      <c r="I37" s="2">
        <v>4</v>
      </c>
      <c r="J37" s="2">
        <v>5</v>
      </c>
      <c r="K37" s="2"/>
      <c r="L37" s="47">
        <f t="shared" si="2"/>
        <v>21</v>
      </c>
      <c r="M37" s="66" t="s">
        <v>268</v>
      </c>
    </row>
    <row r="38" spans="1:13" ht="14.25" customHeight="1">
      <c r="A38" s="46" t="s">
        <v>100</v>
      </c>
      <c r="B38" s="28" t="s">
        <v>162</v>
      </c>
      <c r="C38" s="28" t="s">
        <v>163</v>
      </c>
      <c r="D38" s="28" t="s">
        <v>192</v>
      </c>
      <c r="E38" s="29">
        <v>1</v>
      </c>
      <c r="F38" s="2">
        <v>4</v>
      </c>
      <c r="G38" s="2">
        <v>2</v>
      </c>
      <c r="H38" s="2">
        <v>4</v>
      </c>
      <c r="I38" s="2">
        <v>7</v>
      </c>
      <c r="J38" s="2">
        <v>3</v>
      </c>
      <c r="K38" s="2"/>
      <c r="L38" s="47">
        <f t="shared" si="2"/>
        <v>21</v>
      </c>
      <c r="M38" s="66" t="s">
        <v>269</v>
      </c>
    </row>
    <row r="39" spans="1:12" ht="12.75">
      <c r="A39" s="46" t="s">
        <v>101</v>
      </c>
      <c r="B39" s="21" t="s">
        <v>83</v>
      </c>
      <c r="C39" s="21" t="s">
        <v>82</v>
      </c>
      <c r="D39" s="21" t="s">
        <v>81</v>
      </c>
      <c r="E39" s="2"/>
      <c r="F39" s="2"/>
      <c r="G39" s="2">
        <v>7</v>
      </c>
      <c r="H39" s="2"/>
      <c r="I39" s="2"/>
      <c r="J39" s="2"/>
      <c r="K39" s="2"/>
      <c r="L39" s="47">
        <f t="shared" si="2"/>
        <v>7</v>
      </c>
    </row>
    <row r="40" spans="1:12" ht="12.75">
      <c r="A40" s="46" t="s">
        <v>243</v>
      </c>
      <c r="B40" s="28" t="s">
        <v>135</v>
      </c>
      <c r="C40" s="28" t="s">
        <v>136</v>
      </c>
      <c r="D40" s="28" t="s">
        <v>219</v>
      </c>
      <c r="E40" s="29">
        <v>2</v>
      </c>
      <c r="F40" s="2">
        <v>1</v>
      </c>
      <c r="G40" s="2"/>
      <c r="H40" s="2">
        <v>3</v>
      </c>
      <c r="I40" s="2"/>
      <c r="J40" s="2"/>
      <c r="K40" s="2"/>
      <c r="L40" s="47">
        <f t="shared" si="2"/>
        <v>6</v>
      </c>
    </row>
    <row r="41" spans="1:12" ht="12.75">
      <c r="A41" s="46" t="s">
        <v>244</v>
      </c>
      <c r="B41" s="21" t="s">
        <v>80</v>
      </c>
      <c r="C41" s="22" t="s">
        <v>79</v>
      </c>
      <c r="D41" s="21" t="s">
        <v>81</v>
      </c>
      <c r="E41" s="2"/>
      <c r="F41" s="2"/>
      <c r="G41" s="2">
        <v>5</v>
      </c>
      <c r="H41" s="2"/>
      <c r="I41" s="2"/>
      <c r="J41" s="2"/>
      <c r="K41" s="2"/>
      <c r="L41" s="47">
        <f t="shared" si="2"/>
        <v>5</v>
      </c>
    </row>
    <row r="42" spans="1:12" ht="12.75">
      <c r="A42" s="46" t="s">
        <v>245</v>
      </c>
      <c r="B42" s="28" t="s">
        <v>208</v>
      </c>
      <c r="C42" s="28" t="s">
        <v>209</v>
      </c>
      <c r="D42" s="28" t="s">
        <v>210</v>
      </c>
      <c r="E42" s="29">
        <v>3</v>
      </c>
      <c r="F42" s="2"/>
      <c r="G42" s="2"/>
      <c r="H42" s="2"/>
      <c r="I42" s="2"/>
      <c r="J42" s="2"/>
      <c r="K42" s="2"/>
      <c r="L42" s="47">
        <f t="shared" si="2"/>
        <v>3</v>
      </c>
    </row>
    <row r="43" spans="1:12" ht="12.75">
      <c r="A43" s="46" t="s">
        <v>246</v>
      </c>
      <c r="B43" s="28" t="s">
        <v>131</v>
      </c>
      <c r="C43" s="28" t="s">
        <v>132</v>
      </c>
      <c r="D43" s="28" t="s">
        <v>219</v>
      </c>
      <c r="E43" s="2"/>
      <c r="F43" s="2">
        <v>2</v>
      </c>
      <c r="G43" s="2">
        <v>1</v>
      </c>
      <c r="H43" s="2"/>
      <c r="I43" s="2"/>
      <c r="J43" s="2"/>
      <c r="K43" s="2"/>
      <c r="L43" s="47">
        <f t="shared" si="2"/>
        <v>3</v>
      </c>
    </row>
  </sheetData>
  <sheetProtection/>
  <mergeCells count="7">
    <mergeCell ref="A6:L6"/>
    <mergeCell ref="A21:L21"/>
    <mergeCell ref="A34:L34"/>
    <mergeCell ref="A1:L1"/>
    <mergeCell ref="A2:L2"/>
    <mergeCell ref="A3:L3"/>
    <mergeCell ref="A4:L4"/>
  </mergeCells>
  <printOptions/>
  <pageMargins left="0.41" right="0.2" top="0.787401575" bottom="0.787401575" header="0.3" footer="0.3"/>
  <pageSetup horizontalDpi="1200" verticalDpi="1200" orientation="portrait" paperSize="9" r:id="rId1"/>
  <ignoredErrors>
    <ignoredError sqref="L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- Zaviačič</dc:creator>
  <cp:keywords/>
  <dc:description/>
  <cp:lastModifiedBy>Helena2010</cp:lastModifiedBy>
  <cp:lastPrinted>2011-12-03T13:06:14Z</cp:lastPrinted>
  <dcterms:created xsi:type="dcterms:W3CDTF">2009-12-02T18:11:40Z</dcterms:created>
  <dcterms:modified xsi:type="dcterms:W3CDTF">2011-12-04T19:01:10Z</dcterms:modified>
  <cp:category/>
  <cp:version/>
  <cp:contentType/>
  <cp:contentStatus/>
</cp:coreProperties>
</file>