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uteze\2019 ZAV Junior Opava\"/>
    </mc:Choice>
  </mc:AlternateContent>
  <bookViews>
    <workbookView xWindow="0" yWindow="135" windowWidth="23955" windowHeight="9780" activeTab="4"/>
  </bookViews>
  <sheets>
    <sheet name="Minutovky" sheetId="3" r:id="rId1"/>
    <sheet name="10(10)" sheetId="4" r:id="rId2"/>
    <sheet name="10(50)" sheetId="5" r:id="rId3"/>
    <sheet name="10(100)" sheetId="6" r:id="rId4"/>
    <sheet name="Kombinace" sheetId="7" r:id="rId5"/>
    <sheet name="Družstva" sheetId="8" r:id="rId6"/>
  </sheets>
  <calcPr calcId="152511"/>
</workbook>
</file>

<file path=xl/calcChain.xml><?xml version="1.0" encoding="utf-8"?>
<calcChain xmlns="http://schemas.openxmlformats.org/spreadsheetml/2006/main">
  <c r="K20" i="8" l="1"/>
  <c r="K21" i="8"/>
  <c r="F13" i="8"/>
  <c r="K22" i="8"/>
  <c r="K23" i="8"/>
  <c r="F16" i="8"/>
  <c r="K24" i="8"/>
  <c r="K25" i="8"/>
  <c r="F11" i="8"/>
  <c r="K26" i="8"/>
  <c r="F7" i="8"/>
  <c r="K27" i="8"/>
  <c r="K28" i="8"/>
  <c r="K29" i="8"/>
  <c r="F9" i="8"/>
  <c r="K30" i="8"/>
  <c r="K31" i="8"/>
  <c r="F17" i="8"/>
  <c r="K32" i="8"/>
  <c r="K33" i="8"/>
  <c r="F14" i="8"/>
  <c r="K34" i="8"/>
  <c r="K35" i="8"/>
  <c r="K36" i="8"/>
  <c r="F20" i="8"/>
  <c r="F8" i="8"/>
  <c r="K37" i="8"/>
  <c r="K38" i="8"/>
  <c r="F19" i="8"/>
  <c r="K39" i="8"/>
  <c r="K40" i="8"/>
  <c r="F10" i="8"/>
  <c r="K41" i="8"/>
  <c r="K42" i="8"/>
  <c r="K43" i="8"/>
  <c r="F6" i="8"/>
  <c r="K44" i="8"/>
  <c r="K45" i="8"/>
  <c r="F15" i="8"/>
  <c r="K46" i="8"/>
  <c r="K47" i="8"/>
  <c r="K48" i="8"/>
  <c r="K49" i="8"/>
  <c r="F18" i="8"/>
  <c r="K50" i="8"/>
  <c r="F12" i="8"/>
  <c r="G42" i="7"/>
  <c r="G7" i="7"/>
  <c r="G24" i="7"/>
  <c r="G33" i="7"/>
  <c r="G32" i="7"/>
  <c r="G48" i="7"/>
  <c r="G26" i="7"/>
  <c r="G47" i="7"/>
  <c r="G19" i="7"/>
  <c r="G16" i="7"/>
  <c r="G29" i="7"/>
  <c r="G34" i="7"/>
  <c r="G12" i="7"/>
  <c r="G8" i="7"/>
  <c r="G21" i="7"/>
  <c r="G36" i="7"/>
  <c r="G46" i="7"/>
  <c r="G6" i="7"/>
  <c r="G44" i="7"/>
  <c r="G37" i="7"/>
  <c r="G28" i="7"/>
  <c r="G10" i="7"/>
  <c r="G15" i="7"/>
  <c r="G22" i="7"/>
  <c r="G50" i="7"/>
  <c r="G30" i="7"/>
  <c r="G18" i="7"/>
  <c r="G31" i="7"/>
  <c r="G11" i="7"/>
  <c r="G51" i="7"/>
  <c r="G9" i="7"/>
  <c r="G43" i="7"/>
  <c r="G45" i="7"/>
  <c r="G27" i="7"/>
  <c r="G38" i="7"/>
  <c r="G17" i="7"/>
  <c r="G35" i="7"/>
  <c r="G23" i="7"/>
  <c r="G20" i="7"/>
  <c r="G49" i="7"/>
  <c r="G41" i="7"/>
  <c r="G39" i="7"/>
  <c r="G25" i="7"/>
  <c r="G13" i="7"/>
  <c r="G14" i="7"/>
  <c r="G40" i="7"/>
</calcChain>
</file>

<file path=xl/sharedStrings.xml><?xml version="1.0" encoding="utf-8"?>
<sst xmlns="http://schemas.openxmlformats.org/spreadsheetml/2006/main" count="811" uniqueCount="182">
  <si>
    <t>Chyby</t>
  </si>
  <si>
    <t>Pořadí</t>
  </si>
  <si>
    <t>1.</t>
  </si>
  <si>
    <t>2.</t>
  </si>
  <si>
    <t>Město Albrechtice, ZŠ</t>
  </si>
  <si>
    <t>7.</t>
  </si>
  <si>
    <t>8.</t>
  </si>
  <si>
    <t>9.</t>
  </si>
  <si>
    <t>10.</t>
  </si>
  <si>
    <t>19.</t>
  </si>
  <si>
    <t>20.</t>
  </si>
  <si>
    <t>21.</t>
  </si>
  <si>
    <t>22.</t>
  </si>
  <si>
    <t>Výsledek</t>
  </si>
  <si>
    <t>3.</t>
  </si>
  <si>
    <t>4.</t>
  </si>
  <si>
    <t>5.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</si>
  <si>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</si>
  <si>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</si>
  <si>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</si>
  <si>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</si>
  <si>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</si>
  <si>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</si>
  <si>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</si>
  <si>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</si>
  <si>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</si>
  <si>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</si>
  <si>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</si>
  <si>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</si>
  <si>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</si>
  <si>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</si>
  <si>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</si>
  <si>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</si>
  <si>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</si>
  <si>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</si>
  <si>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</si>
  <si>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</si>
  <si>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39.</t>
  </si>
  <si>
    <t>32.</t>
  </si>
  <si>
    <t>40.</t>
  </si>
  <si>
    <t>44.</t>
  </si>
  <si>
    <t>Opis 10 minut (penalizace 10)</t>
  </si>
  <si>
    <t>Jméno a příjmení</t>
  </si>
  <si>
    <t>Škola</t>
  </si>
  <si>
    <t>Hrubé</t>
  </si>
  <si>
    <t>Čisté</t>
  </si>
  <si>
    <t>Opis 10 minut (penalizace 50)</t>
  </si>
  <si>
    <t>Opis 10 minut (penalizace 100)</t>
  </si>
  <si>
    <t>Kombinace jednotlivců</t>
  </si>
  <si>
    <t>10(10)</t>
  </si>
  <si>
    <t>10(50)</t>
  </si>
  <si>
    <t>10(100)</t>
  </si>
  <si>
    <t>Celkem</t>
  </si>
  <si>
    <t>Soutěž družstev</t>
  </si>
  <si>
    <t>Litovel, ZŠ Vítězná</t>
  </si>
  <si>
    <t>Rožnov p. R., G</t>
  </si>
  <si>
    <t>2. člen</t>
  </si>
  <si>
    <t>3. člen</t>
  </si>
  <si>
    <t>Bodovaný trénink - minutovky</t>
  </si>
  <si>
    <t>Ostrava, ZŠ Kosmonautů 15</t>
  </si>
  <si>
    <t>Eliška Smetanová</t>
  </si>
  <si>
    <t>1. člen</t>
  </si>
  <si>
    <t>Tereza Spurná</t>
  </si>
  <si>
    <t>Leoš Rozsypal</t>
  </si>
  <si>
    <t>Johana Valová</t>
  </si>
  <si>
    <t>Michaela Venclová</t>
  </si>
  <si>
    <t>Tomáš Pabjan</t>
  </si>
  <si>
    <t>ZAV JUNIOR Opava 2019</t>
  </si>
  <si>
    <t>30. května 2019</t>
  </si>
  <si>
    <t>Nikol Klementová, 8. r.</t>
  </si>
  <si>
    <t>Opava, ZŠ Ilji Hurníka</t>
  </si>
  <si>
    <t>456.6</t>
  </si>
  <si>
    <t>Adéla KIementová, 7. r.</t>
  </si>
  <si>
    <t>453.3</t>
  </si>
  <si>
    <t>Lenka Lhotová, 9. r.</t>
  </si>
  <si>
    <t>Košetice, ZŠ a MŠ</t>
  </si>
  <si>
    <t>451.7</t>
  </si>
  <si>
    <t>420.4</t>
  </si>
  <si>
    <t>412.9</t>
  </si>
  <si>
    <t>Aneta Poláchová, 8. r.</t>
  </si>
  <si>
    <t>372.2</t>
  </si>
  <si>
    <t>Eliška Baránková, 9. r.</t>
  </si>
  <si>
    <t>352.8</t>
  </si>
  <si>
    <t>Vojtěch Vrubel</t>
  </si>
  <si>
    <t>350.8</t>
  </si>
  <si>
    <t>341.9</t>
  </si>
  <si>
    <t>Vojtěch Hrabánek, 8. r.</t>
  </si>
  <si>
    <t>335.0</t>
  </si>
  <si>
    <t>Adéla Mokrošová</t>
  </si>
  <si>
    <t>334.7</t>
  </si>
  <si>
    <t>Matěj Bednář</t>
  </si>
  <si>
    <t>333.1</t>
  </si>
  <si>
    <t>321.8</t>
  </si>
  <si>
    <t>313.8</t>
  </si>
  <si>
    <t>Aneta Šimeková, 9. r.</t>
  </si>
  <si>
    <t>309.6</t>
  </si>
  <si>
    <t>Ingrid Lada Brisudová</t>
  </si>
  <si>
    <t>296.1</t>
  </si>
  <si>
    <t>Alžběta Adametzová, 7. r.</t>
  </si>
  <si>
    <t>295.7</t>
  </si>
  <si>
    <t>Terezie Porubová</t>
  </si>
  <si>
    <t>280.7</t>
  </si>
  <si>
    <t>Čeněk Pavlica, 9. r.</t>
  </si>
  <si>
    <t>Zašová, ZŠ</t>
  </si>
  <si>
    <t>274.7</t>
  </si>
  <si>
    <t>Andrea Jägerová, 4. r.</t>
  </si>
  <si>
    <t>Bílá Třemešná, ZŠ a MŠ</t>
  </si>
  <si>
    <t>267.1</t>
  </si>
  <si>
    <t>Martina Lindovská, 7. r.</t>
  </si>
  <si>
    <t>Štítina, ZŠ a MŠ</t>
  </si>
  <si>
    <t>261.3</t>
  </si>
  <si>
    <t>Vojtěch Borýsek, 8. r.</t>
  </si>
  <si>
    <t>Milotice, ZŠ a MŠ</t>
  </si>
  <si>
    <t>260.8</t>
  </si>
  <si>
    <t>Adéla Rozinková, 4. r.</t>
  </si>
  <si>
    <t>259.0</t>
  </si>
  <si>
    <t>Kristýna Hájková</t>
  </si>
  <si>
    <t>248.0</t>
  </si>
  <si>
    <t>Richard Kuhn, 6. r.</t>
  </si>
  <si>
    <t>243.7</t>
  </si>
  <si>
    <t>Daniela Kulhavá, 6. r.</t>
  </si>
  <si>
    <t>233.8</t>
  </si>
  <si>
    <t>Adéla Herbrychová, 4. r.</t>
  </si>
  <si>
    <t>232.6</t>
  </si>
  <si>
    <t>Karolína Žižková, 4. r.</t>
  </si>
  <si>
    <t>232.5</t>
  </si>
  <si>
    <t>Michaela Říhová, 9. r.</t>
  </si>
  <si>
    <t>224.9</t>
  </si>
  <si>
    <t>Jiří Vyslucha  7. r.</t>
  </si>
  <si>
    <t>218.5</t>
  </si>
  <si>
    <t>Jakub Herman  7. r.</t>
  </si>
  <si>
    <t>214.3</t>
  </si>
  <si>
    <t>Tereza Šedivá</t>
  </si>
  <si>
    <t>210.6</t>
  </si>
  <si>
    <t>Sára Vojtíšková, 4. r.</t>
  </si>
  <si>
    <t>208.9</t>
  </si>
  <si>
    <t>Veronika Vysluchová  5. r.</t>
  </si>
  <si>
    <t>175.9</t>
  </si>
  <si>
    <t>Jonáš Grussmann, 6. r.</t>
  </si>
  <si>
    <t>167.1</t>
  </si>
  <si>
    <t>Veronika Janošková, 6. r.</t>
  </si>
  <si>
    <t>160.1</t>
  </si>
  <si>
    <t>Markéta  Šimečková, 5. r.</t>
  </si>
  <si>
    <t>150.3</t>
  </si>
  <si>
    <t>Tomáš Schablický,  7. r.</t>
  </si>
  <si>
    <t>147.4</t>
  </si>
  <si>
    <t>Aneta Charvátová, 8. r.</t>
  </si>
  <si>
    <t>145.0</t>
  </si>
  <si>
    <t>Ondřej Černohorský,  7. r.</t>
  </si>
  <si>
    <t>141.9</t>
  </si>
  <si>
    <t>Ondřej Horák, 8. r.</t>
  </si>
  <si>
    <t>135.5</t>
  </si>
  <si>
    <t>Adéla Chlustinová, 8. r.</t>
  </si>
  <si>
    <t>127.3</t>
  </si>
  <si>
    <t>Michal Furlaga,  4. r.</t>
  </si>
  <si>
    <t>107.8</t>
  </si>
  <si>
    <t>Amálie Vaňková, 5. r.</t>
  </si>
  <si>
    <t>105.0</t>
  </si>
  <si>
    <t>23.</t>
  </si>
  <si>
    <t>24.</t>
  </si>
  <si>
    <t>37.</t>
  </si>
  <si>
    <t>38.</t>
  </si>
  <si>
    <t>41.</t>
  </si>
  <si>
    <t>42.</t>
  </si>
  <si>
    <t>43.</t>
  </si>
  <si>
    <t>Lukáš Janošík, 5. r.</t>
  </si>
  <si>
    <t>Olšany u Prostějova, ZŠ</t>
  </si>
  <si>
    <t>45.</t>
  </si>
  <si>
    <t>46.</t>
  </si>
  <si>
    <t>31. května 2019</t>
  </si>
  <si>
    <t>Johana Valová, 8. r.</t>
  </si>
  <si>
    <t>Eliška Smetanová, 8. r.</t>
  </si>
  <si>
    <t>Michaela Venclová, 8. r.</t>
  </si>
  <si>
    <t>Tereza Spurná, 8. r.</t>
  </si>
  <si>
    <t>Leoš Rozsypal, 8. r.</t>
  </si>
  <si>
    <t>Bílá Třemešná, ZŠ a MŠ I.</t>
  </si>
  <si>
    <t>Bílá Třemešná, ZŠ a MŠ II.</t>
  </si>
  <si>
    <t>Bílá Třemešná, ZŠ a MŠ III.</t>
  </si>
  <si>
    <t>Opava, ZŠ Ilji Hurníka I.</t>
  </si>
  <si>
    <t>Opava, ZŠ Ilji Hurníka II.</t>
  </si>
  <si>
    <t>Město Albrechtice, ZŠ II.</t>
  </si>
  <si>
    <t>Město Albrechtice, ZŠ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</si>
</sst>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Fill="0"/>
    <xf numFmtId="0" fontId="8" fillId="0" borderId="0" applyFill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="145" zoomScaleNormal="145" workbookViewId="0">
      <selection activeCell="A3" sqref="A3:D3"/>
    </sheetView>
  </sheetViews>
  <sheetFormatPr defaultRowHeight="15" x14ac:dyDescent="0.25"/>
  <cols>
    <col min="2" max="2" width="25.28515625" bestFit="1" customWidth="1"/>
    <col min="3" max="3" width="26.5703125" bestFit="1" customWidth="1"/>
    <col min="4" max="4" width="9.140625" style="20"/>
  </cols>
  <sheetData>
    <row r="1" spans="1:4" ht="31.5" x14ac:dyDescent="0.5">
      <c r="A1" s="34" t="s">
        <v>67</v>
      </c>
      <c r="B1" s="34"/>
      <c r="C1" s="34"/>
      <c r="D1" s="34"/>
    </row>
    <row r="2" spans="1:4" ht="31.5" x14ac:dyDescent="0.5">
      <c r="A2" s="34" t="s">
        <v>58</v>
      </c>
      <c r="B2" s="34"/>
      <c r="C2" s="34"/>
      <c r="D2" s="34"/>
    </row>
    <row r="3" spans="1:4" x14ac:dyDescent="0.25">
      <c r="A3" s="35" t="s">
        <v>68</v>
      </c>
      <c r="B3" s="35"/>
      <c r="C3" s="35"/>
      <c r="D3" s="35"/>
    </row>
    <row r="4" spans="1:4" ht="15.75" thickBot="1" x14ac:dyDescent="0.3"/>
    <row r="5" spans="1:4" x14ac:dyDescent="0.25">
      <c r="A5" s="21" t="s">
        <v>1</v>
      </c>
      <c r="B5" s="22" t="s">
        <v>42</v>
      </c>
      <c r="C5" s="22" t="s">
        <v>43</v>
      </c>
      <c r="D5" s="30" t="s">
        <v>13</v>
      </c>
    </row>
    <row r="6" spans="1:4" x14ac:dyDescent="0.25">
      <c r="A6" s="15" t="s">
        <v>2</v>
      </c>
      <c r="B6" s="11" t="s">
        <v>69</v>
      </c>
      <c r="C6" s="11" t="s">
        <v>70</v>
      </c>
      <c r="D6" s="28" t="s">
        <v>71</v>
      </c>
    </row>
    <row r="7" spans="1:4" x14ac:dyDescent="0.25">
      <c r="A7" s="15" t="s">
        <v>3</v>
      </c>
      <c r="B7" s="11" t="s">
        <v>72</v>
      </c>
      <c r="C7" s="11" t="s">
        <v>70</v>
      </c>
      <c r="D7" s="28" t="s">
        <v>73</v>
      </c>
    </row>
    <row r="8" spans="1:4" x14ac:dyDescent="0.25">
      <c r="A8" s="15" t="s">
        <v>14</v>
      </c>
      <c r="B8" s="11" t="s">
        <v>74</v>
      </c>
      <c r="C8" s="11" t="s">
        <v>75</v>
      </c>
      <c r="D8" s="28" t="s">
        <v>76</v>
      </c>
    </row>
    <row r="9" spans="1:4" x14ac:dyDescent="0.25">
      <c r="A9" s="15" t="s">
        <v>15</v>
      </c>
      <c r="B9" s="11" t="s">
        <v>65</v>
      </c>
      <c r="C9" s="11" t="s">
        <v>55</v>
      </c>
      <c r="D9" s="28" t="s">
        <v>77</v>
      </c>
    </row>
    <row r="10" spans="1:4" x14ac:dyDescent="0.25">
      <c r="A10" s="15" t="s">
        <v>16</v>
      </c>
      <c r="B10" s="11" t="s">
        <v>60</v>
      </c>
      <c r="C10" s="11" t="s">
        <v>54</v>
      </c>
      <c r="D10" s="28" t="s">
        <v>78</v>
      </c>
    </row>
    <row r="11" spans="1:4" x14ac:dyDescent="0.25">
      <c r="A11" s="15" t="s">
        <v>17</v>
      </c>
      <c r="B11" s="11" t="s">
        <v>79</v>
      </c>
      <c r="C11" s="11" t="s">
        <v>4</v>
      </c>
      <c r="D11" s="28" t="s">
        <v>80</v>
      </c>
    </row>
    <row r="12" spans="1:4" x14ac:dyDescent="0.25">
      <c r="A12" s="15" t="s">
        <v>5</v>
      </c>
      <c r="B12" s="11" t="s">
        <v>81</v>
      </c>
      <c r="C12" s="11" t="s">
        <v>4</v>
      </c>
      <c r="D12" s="28" t="s">
        <v>82</v>
      </c>
    </row>
    <row r="13" spans="1:4" x14ac:dyDescent="0.25">
      <c r="A13" s="15" t="s">
        <v>6</v>
      </c>
      <c r="B13" s="11" t="s">
        <v>83</v>
      </c>
      <c r="C13" s="11" t="s">
        <v>59</v>
      </c>
      <c r="D13" s="28" t="s">
        <v>84</v>
      </c>
    </row>
    <row r="14" spans="1:4" x14ac:dyDescent="0.25">
      <c r="A14" s="15" t="s">
        <v>7</v>
      </c>
      <c r="B14" s="11" t="s">
        <v>62</v>
      </c>
      <c r="C14" s="11" t="s">
        <v>54</v>
      </c>
      <c r="D14" s="28" t="s">
        <v>85</v>
      </c>
    </row>
    <row r="15" spans="1:4" x14ac:dyDescent="0.25">
      <c r="A15" s="15" t="s">
        <v>8</v>
      </c>
      <c r="B15" s="11" t="s">
        <v>86</v>
      </c>
      <c r="C15" s="11" t="s">
        <v>75</v>
      </c>
      <c r="D15" s="28" t="s">
        <v>87</v>
      </c>
    </row>
    <row r="16" spans="1:4" x14ac:dyDescent="0.25">
      <c r="A16" s="15" t="s">
        <v>18</v>
      </c>
      <c r="B16" s="11" t="s">
        <v>88</v>
      </c>
      <c r="C16" s="11" t="s">
        <v>59</v>
      </c>
      <c r="D16" s="28" t="s">
        <v>89</v>
      </c>
    </row>
    <row r="17" spans="1:4" x14ac:dyDescent="0.25">
      <c r="A17" s="15" t="s">
        <v>19</v>
      </c>
      <c r="B17" s="11" t="s">
        <v>90</v>
      </c>
      <c r="C17" s="11" t="s">
        <v>54</v>
      </c>
      <c r="D17" s="28" t="s">
        <v>91</v>
      </c>
    </row>
    <row r="18" spans="1:4" x14ac:dyDescent="0.25">
      <c r="A18" s="15" t="s">
        <v>20</v>
      </c>
      <c r="B18" s="11" t="s">
        <v>66</v>
      </c>
      <c r="C18" s="11" t="s">
        <v>59</v>
      </c>
      <c r="D18" s="28" t="s">
        <v>92</v>
      </c>
    </row>
    <row r="19" spans="1:4" x14ac:dyDescent="0.25">
      <c r="A19" s="15" t="s">
        <v>21</v>
      </c>
      <c r="B19" s="11" t="s">
        <v>63</v>
      </c>
      <c r="C19" s="11" t="s">
        <v>54</v>
      </c>
      <c r="D19" s="28" t="s">
        <v>93</v>
      </c>
    </row>
    <row r="20" spans="1:4" x14ac:dyDescent="0.25">
      <c r="A20" s="15" t="s">
        <v>22</v>
      </c>
      <c r="B20" s="11" t="s">
        <v>94</v>
      </c>
      <c r="C20" s="11" t="s">
        <v>4</v>
      </c>
      <c r="D20" s="28" t="s">
        <v>95</v>
      </c>
    </row>
    <row r="21" spans="1:4" x14ac:dyDescent="0.25">
      <c r="A21" s="15" t="s">
        <v>23</v>
      </c>
      <c r="B21" s="11" t="s">
        <v>96</v>
      </c>
      <c r="C21" s="11" t="s">
        <v>59</v>
      </c>
      <c r="D21" s="28" t="s">
        <v>97</v>
      </c>
    </row>
    <row r="22" spans="1:4" x14ac:dyDescent="0.25">
      <c r="A22" s="15" t="s">
        <v>24</v>
      </c>
      <c r="B22" s="11" t="s">
        <v>98</v>
      </c>
      <c r="C22" s="11" t="s">
        <v>70</v>
      </c>
      <c r="D22" s="28" t="s">
        <v>99</v>
      </c>
    </row>
    <row r="23" spans="1:4" x14ac:dyDescent="0.25">
      <c r="A23" s="15" t="s">
        <v>25</v>
      </c>
      <c r="B23" s="11" t="s">
        <v>100</v>
      </c>
      <c r="C23" s="11" t="s">
        <v>55</v>
      </c>
      <c r="D23" s="28" t="s">
        <v>101</v>
      </c>
    </row>
    <row r="24" spans="1:4" x14ac:dyDescent="0.25">
      <c r="A24" s="15" t="s">
        <v>9</v>
      </c>
      <c r="B24" s="11" t="s">
        <v>102</v>
      </c>
      <c r="C24" s="11" t="s">
        <v>103</v>
      </c>
      <c r="D24" s="28" t="s">
        <v>104</v>
      </c>
    </row>
    <row r="25" spans="1:4" x14ac:dyDescent="0.25">
      <c r="A25" s="15" t="s">
        <v>10</v>
      </c>
      <c r="B25" s="11" t="s">
        <v>105</v>
      </c>
      <c r="C25" s="11" t="s">
        <v>106</v>
      </c>
      <c r="D25" s="28" t="s">
        <v>107</v>
      </c>
    </row>
    <row r="26" spans="1:4" x14ac:dyDescent="0.25">
      <c r="A26" s="15" t="s">
        <v>11</v>
      </c>
      <c r="B26" s="11" t="s">
        <v>108</v>
      </c>
      <c r="C26" s="11" t="s">
        <v>109</v>
      </c>
      <c r="D26" s="28" t="s">
        <v>110</v>
      </c>
    </row>
    <row r="27" spans="1:4" x14ac:dyDescent="0.25">
      <c r="A27" s="15" t="s">
        <v>12</v>
      </c>
      <c r="B27" s="11" t="s">
        <v>111</v>
      </c>
      <c r="C27" s="11" t="s">
        <v>112</v>
      </c>
      <c r="D27" s="28" t="s">
        <v>113</v>
      </c>
    </row>
    <row r="28" spans="1:4" x14ac:dyDescent="0.25">
      <c r="A28" s="15" t="s">
        <v>158</v>
      </c>
      <c r="B28" s="11" t="s">
        <v>114</v>
      </c>
      <c r="C28" s="11" t="s">
        <v>106</v>
      </c>
      <c r="D28" s="28" t="s">
        <v>115</v>
      </c>
    </row>
    <row r="29" spans="1:4" x14ac:dyDescent="0.25">
      <c r="A29" s="15" t="s">
        <v>159</v>
      </c>
      <c r="B29" s="11" t="s">
        <v>116</v>
      </c>
      <c r="C29" s="11" t="s">
        <v>106</v>
      </c>
      <c r="D29" s="28" t="s">
        <v>117</v>
      </c>
    </row>
    <row r="30" spans="1:4" x14ac:dyDescent="0.25">
      <c r="A30" s="15" t="s">
        <v>26</v>
      </c>
      <c r="B30" s="11" t="s">
        <v>118</v>
      </c>
      <c r="C30" s="11" t="s">
        <v>106</v>
      </c>
      <c r="D30" s="28" t="s">
        <v>119</v>
      </c>
    </row>
    <row r="31" spans="1:4" x14ac:dyDescent="0.25">
      <c r="A31" s="15" t="s">
        <v>27</v>
      </c>
      <c r="B31" s="11" t="s">
        <v>120</v>
      </c>
      <c r="C31" s="11" t="s">
        <v>106</v>
      </c>
      <c r="D31" s="28" t="s">
        <v>121</v>
      </c>
    </row>
    <row r="32" spans="1:4" x14ac:dyDescent="0.25">
      <c r="A32" s="15" t="s">
        <v>28</v>
      </c>
      <c r="B32" s="11" t="s">
        <v>122</v>
      </c>
      <c r="C32" s="11" t="s">
        <v>106</v>
      </c>
      <c r="D32" s="28" t="s">
        <v>123</v>
      </c>
    </row>
    <row r="33" spans="1:4" x14ac:dyDescent="0.25">
      <c r="A33" s="15" t="s">
        <v>29</v>
      </c>
      <c r="B33" s="11" t="s">
        <v>124</v>
      </c>
      <c r="C33" s="11" t="s">
        <v>106</v>
      </c>
      <c r="D33" s="28" t="s">
        <v>125</v>
      </c>
    </row>
    <row r="34" spans="1:4" x14ac:dyDescent="0.25">
      <c r="A34" s="15" t="s">
        <v>30</v>
      </c>
      <c r="B34" s="11" t="s">
        <v>126</v>
      </c>
      <c r="C34" s="11" t="s">
        <v>103</v>
      </c>
      <c r="D34" s="28" t="s">
        <v>127</v>
      </c>
    </row>
    <row r="35" spans="1:4" x14ac:dyDescent="0.25">
      <c r="A35" s="15" t="s">
        <v>31</v>
      </c>
      <c r="B35" s="11" t="s">
        <v>128</v>
      </c>
      <c r="C35" s="11" t="s">
        <v>4</v>
      </c>
      <c r="D35" s="28" t="s">
        <v>129</v>
      </c>
    </row>
    <row r="36" spans="1:4" x14ac:dyDescent="0.25">
      <c r="A36" s="15" t="s">
        <v>32</v>
      </c>
      <c r="B36" s="11" t="s">
        <v>130</v>
      </c>
      <c r="C36" s="11" t="s">
        <v>4</v>
      </c>
      <c r="D36" s="28" t="s">
        <v>131</v>
      </c>
    </row>
    <row r="37" spans="1:4" x14ac:dyDescent="0.25">
      <c r="A37" s="15" t="s">
        <v>38</v>
      </c>
      <c r="B37" s="11" t="s">
        <v>132</v>
      </c>
      <c r="C37" s="11" t="s">
        <v>106</v>
      </c>
      <c r="D37" s="28" t="s">
        <v>133</v>
      </c>
    </row>
    <row r="38" spans="1:4" x14ac:dyDescent="0.25">
      <c r="A38" s="15" t="s">
        <v>33</v>
      </c>
      <c r="B38" s="11" t="s">
        <v>134</v>
      </c>
      <c r="C38" s="11" t="s">
        <v>106</v>
      </c>
      <c r="D38" s="28" t="s">
        <v>135</v>
      </c>
    </row>
    <row r="39" spans="1:4" x14ac:dyDescent="0.25">
      <c r="A39" s="15" t="s">
        <v>34</v>
      </c>
      <c r="B39" s="11" t="s">
        <v>136</v>
      </c>
      <c r="C39" s="11" t="s">
        <v>4</v>
      </c>
      <c r="D39" s="28" t="s">
        <v>137</v>
      </c>
    </row>
    <row r="40" spans="1:4" x14ac:dyDescent="0.25">
      <c r="A40" s="15" t="s">
        <v>35</v>
      </c>
      <c r="B40" s="11" t="s">
        <v>138</v>
      </c>
      <c r="C40" s="11" t="s">
        <v>109</v>
      </c>
      <c r="D40" s="28" t="s">
        <v>139</v>
      </c>
    </row>
    <row r="41" spans="1:4" x14ac:dyDescent="0.25">
      <c r="A41" s="15" t="s">
        <v>36</v>
      </c>
      <c r="B41" s="11" t="s">
        <v>140</v>
      </c>
      <c r="C41" s="11" t="s">
        <v>109</v>
      </c>
      <c r="D41" s="28" t="s">
        <v>141</v>
      </c>
    </row>
    <row r="42" spans="1:4" x14ac:dyDescent="0.25">
      <c r="A42" s="15" t="s">
        <v>160</v>
      </c>
      <c r="B42" s="11" t="s">
        <v>142</v>
      </c>
      <c r="C42" s="11" t="s">
        <v>109</v>
      </c>
      <c r="D42" s="28" t="s">
        <v>143</v>
      </c>
    </row>
    <row r="43" spans="1:4" x14ac:dyDescent="0.25">
      <c r="A43" s="15" t="s">
        <v>161</v>
      </c>
      <c r="B43" s="11" t="s">
        <v>144</v>
      </c>
      <c r="C43" s="11" t="s">
        <v>70</v>
      </c>
      <c r="D43" s="28" t="s">
        <v>145</v>
      </c>
    </row>
    <row r="44" spans="1:4" x14ac:dyDescent="0.25">
      <c r="A44" s="15" t="s">
        <v>37</v>
      </c>
      <c r="B44" s="11" t="s">
        <v>146</v>
      </c>
      <c r="C44" s="11" t="s">
        <v>112</v>
      </c>
      <c r="D44" s="28" t="s">
        <v>147</v>
      </c>
    </row>
    <row r="45" spans="1:4" x14ac:dyDescent="0.25">
      <c r="A45" s="15" t="s">
        <v>39</v>
      </c>
      <c r="B45" s="11" t="s">
        <v>148</v>
      </c>
      <c r="C45" s="11" t="s">
        <v>70</v>
      </c>
      <c r="D45" s="28" t="s">
        <v>149</v>
      </c>
    </row>
    <row r="46" spans="1:4" x14ac:dyDescent="0.25">
      <c r="A46" s="15" t="s">
        <v>162</v>
      </c>
      <c r="B46" s="11" t="s">
        <v>150</v>
      </c>
      <c r="C46" s="11" t="s">
        <v>112</v>
      </c>
      <c r="D46" s="28" t="s">
        <v>151</v>
      </c>
    </row>
    <row r="47" spans="1:4" x14ac:dyDescent="0.25">
      <c r="A47" s="15" t="s">
        <v>163</v>
      </c>
      <c r="B47" s="11" t="s">
        <v>152</v>
      </c>
      <c r="C47" s="11" t="s">
        <v>112</v>
      </c>
      <c r="D47" s="28" t="s">
        <v>153</v>
      </c>
    </row>
    <row r="48" spans="1:4" x14ac:dyDescent="0.25">
      <c r="A48" s="15" t="s">
        <v>164</v>
      </c>
      <c r="B48" s="11" t="s">
        <v>154</v>
      </c>
      <c r="C48" s="11" t="s">
        <v>70</v>
      </c>
      <c r="D48" s="28" t="s">
        <v>155</v>
      </c>
    </row>
    <row r="49" spans="1:4" ht="15.75" thickBot="1" x14ac:dyDescent="0.3">
      <c r="A49" s="25" t="s">
        <v>40</v>
      </c>
      <c r="B49" s="27" t="s">
        <v>156</v>
      </c>
      <c r="C49" s="27" t="s">
        <v>109</v>
      </c>
      <c r="D49" s="29" t="s">
        <v>157</v>
      </c>
    </row>
  </sheetData>
  <mergeCells count="3">
    <mergeCell ref="A2:D2"/>
    <mergeCell ref="A1:D1"/>
    <mergeCell ref="A3:D3"/>
  </mergeCells>
  <pageMargins left="0.7" right="0.7" top="0.78740157499999996" bottom="0.78740157499999996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7" zoomScale="130" zoomScaleNormal="130" workbookViewId="0">
      <selection sqref="A1:F1"/>
    </sheetView>
  </sheetViews>
  <sheetFormatPr defaultRowHeight="15" x14ac:dyDescent="0.25"/>
  <cols>
    <col min="1" max="1" width="6.7109375" bestFit="1" customWidth="1"/>
    <col min="2" max="2" width="25.28515625" bestFit="1" customWidth="1"/>
    <col min="3" max="3" width="27.7109375" customWidth="1"/>
    <col min="4" max="6" width="8.7109375" customWidth="1"/>
  </cols>
  <sheetData>
    <row r="1" spans="1:8" ht="28.5" x14ac:dyDescent="0.45">
      <c r="A1" s="36" t="s">
        <v>67</v>
      </c>
      <c r="B1" s="36"/>
      <c r="C1" s="36"/>
      <c r="D1" s="36"/>
      <c r="E1" s="36"/>
      <c r="F1" s="36"/>
      <c r="G1" s="8"/>
      <c r="H1" s="8"/>
    </row>
    <row r="2" spans="1:8" ht="28.5" x14ac:dyDescent="0.45">
      <c r="A2" s="36" t="s">
        <v>41</v>
      </c>
      <c r="B2" s="36"/>
      <c r="C2" s="36"/>
      <c r="D2" s="36"/>
      <c r="E2" s="36"/>
      <c r="F2" s="36"/>
      <c r="G2" s="8"/>
      <c r="H2" s="8"/>
    </row>
    <row r="3" spans="1:8" ht="15.75" x14ac:dyDescent="0.25">
      <c r="A3" s="37" t="s">
        <v>169</v>
      </c>
      <c r="B3" s="37"/>
      <c r="C3" s="37"/>
      <c r="D3" s="37"/>
      <c r="E3" s="37"/>
      <c r="F3" s="37"/>
      <c r="G3" s="9"/>
      <c r="H3" s="9"/>
    </row>
    <row r="4" spans="1:8" ht="15.75" thickBot="1" x14ac:dyDescent="0.3">
      <c r="D4" s="1"/>
      <c r="E4" s="1"/>
      <c r="F4" s="1"/>
      <c r="G4" s="1"/>
      <c r="H4" s="1"/>
    </row>
    <row r="5" spans="1:8" x14ac:dyDescent="0.25">
      <c r="A5" s="16" t="s">
        <v>1</v>
      </c>
      <c r="B5" s="17" t="s">
        <v>42</v>
      </c>
      <c r="C5" s="17" t="s">
        <v>43</v>
      </c>
      <c r="D5" s="13" t="s">
        <v>44</v>
      </c>
      <c r="E5" s="13" t="s">
        <v>0</v>
      </c>
      <c r="F5" s="14" t="s">
        <v>45</v>
      </c>
    </row>
    <row r="6" spans="1:8" x14ac:dyDescent="0.25">
      <c r="A6" s="6" t="s">
        <v>2</v>
      </c>
      <c r="B6" s="11" t="s">
        <v>170</v>
      </c>
      <c r="C6" s="11" t="s">
        <v>55</v>
      </c>
      <c r="D6" s="23">
        <v>4172</v>
      </c>
      <c r="E6" s="23">
        <v>6</v>
      </c>
      <c r="F6" s="24">
        <v>4112</v>
      </c>
    </row>
    <row r="7" spans="1:8" x14ac:dyDescent="0.25">
      <c r="A7" s="6" t="s">
        <v>3</v>
      </c>
      <c r="B7" s="11" t="s">
        <v>72</v>
      </c>
      <c r="C7" s="11" t="s">
        <v>70</v>
      </c>
      <c r="D7" s="23">
        <v>4081</v>
      </c>
      <c r="E7" s="23">
        <v>6</v>
      </c>
      <c r="F7" s="24">
        <v>4021</v>
      </c>
    </row>
    <row r="8" spans="1:8" x14ac:dyDescent="0.25">
      <c r="A8" s="6" t="s">
        <v>14</v>
      </c>
      <c r="B8" s="11" t="s">
        <v>171</v>
      </c>
      <c r="C8" s="11" t="s">
        <v>54</v>
      </c>
      <c r="D8" s="23">
        <v>3942</v>
      </c>
      <c r="E8" s="23">
        <v>1</v>
      </c>
      <c r="F8" s="24">
        <v>3932</v>
      </c>
    </row>
    <row r="9" spans="1:8" x14ac:dyDescent="0.25">
      <c r="A9" s="6" t="s">
        <v>15</v>
      </c>
      <c r="B9" s="11" t="s">
        <v>69</v>
      </c>
      <c r="C9" s="11" t="s">
        <v>70</v>
      </c>
      <c r="D9" s="23">
        <v>3775</v>
      </c>
      <c r="E9" s="23">
        <v>4</v>
      </c>
      <c r="F9" s="24">
        <v>3735</v>
      </c>
    </row>
    <row r="10" spans="1:8" x14ac:dyDescent="0.25">
      <c r="A10" s="6" t="s">
        <v>16</v>
      </c>
      <c r="B10" s="11" t="s">
        <v>74</v>
      </c>
      <c r="C10" s="11" t="s">
        <v>75</v>
      </c>
      <c r="D10" s="23">
        <v>3775</v>
      </c>
      <c r="E10" s="23">
        <v>7</v>
      </c>
      <c r="F10" s="24">
        <v>3705</v>
      </c>
    </row>
    <row r="11" spans="1:8" x14ac:dyDescent="0.25">
      <c r="A11" s="6" t="s">
        <v>17</v>
      </c>
      <c r="B11" s="11" t="s">
        <v>172</v>
      </c>
      <c r="C11" s="11" t="s">
        <v>55</v>
      </c>
      <c r="D11" s="23">
        <v>3575</v>
      </c>
      <c r="E11" s="23">
        <v>1</v>
      </c>
      <c r="F11" s="24">
        <v>3565</v>
      </c>
    </row>
    <row r="12" spans="1:8" x14ac:dyDescent="0.25">
      <c r="A12" s="6" t="s">
        <v>5</v>
      </c>
      <c r="B12" s="11" t="s">
        <v>173</v>
      </c>
      <c r="C12" s="11" t="s">
        <v>54</v>
      </c>
      <c r="D12" s="23">
        <v>3216</v>
      </c>
      <c r="E12" s="23">
        <v>5</v>
      </c>
      <c r="F12" s="24">
        <v>3166</v>
      </c>
    </row>
    <row r="13" spans="1:8" x14ac:dyDescent="0.25">
      <c r="A13" s="6" t="s">
        <v>6</v>
      </c>
      <c r="B13" s="11" t="s">
        <v>86</v>
      </c>
      <c r="C13" s="11" t="s">
        <v>75</v>
      </c>
      <c r="D13" s="23">
        <v>3228</v>
      </c>
      <c r="E13" s="23">
        <v>9</v>
      </c>
      <c r="F13" s="24">
        <v>3138</v>
      </c>
    </row>
    <row r="14" spans="1:8" x14ac:dyDescent="0.25">
      <c r="A14" s="6" t="s">
        <v>7</v>
      </c>
      <c r="B14" s="11" t="s">
        <v>81</v>
      </c>
      <c r="C14" s="11" t="s">
        <v>4</v>
      </c>
      <c r="D14" s="23">
        <v>3242</v>
      </c>
      <c r="E14" s="23">
        <v>11</v>
      </c>
      <c r="F14" s="24">
        <v>3132</v>
      </c>
    </row>
    <row r="15" spans="1:8" x14ac:dyDescent="0.25">
      <c r="A15" s="6" t="s">
        <v>8</v>
      </c>
      <c r="B15" s="11" t="s">
        <v>174</v>
      </c>
      <c r="C15" s="11" t="s">
        <v>54</v>
      </c>
      <c r="D15" s="23">
        <v>3230</v>
      </c>
      <c r="E15" s="23">
        <v>11</v>
      </c>
      <c r="F15" s="24">
        <v>3120</v>
      </c>
    </row>
    <row r="16" spans="1:8" x14ac:dyDescent="0.25">
      <c r="A16" s="6" t="s">
        <v>18</v>
      </c>
      <c r="B16" s="11" t="s">
        <v>90</v>
      </c>
      <c r="C16" s="11" t="s">
        <v>54</v>
      </c>
      <c r="D16" s="23">
        <v>3134</v>
      </c>
      <c r="E16" s="23">
        <v>3</v>
      </c>
      <c r="F16" s="24">
        <v>3104</v>
      </c>
    </row>
    <row r="17" spans="1:6" x14ac:dyDescent="0.25">
      <c r="A17" s="6" t="s">
        <v>19</v>
      </c>
      <c r="B17" s="11" t="s">
        <v>83</v>
      </c>
      <c r="C17" s="11" t="s">
        <v>59</v>
      </c>
      <c r="D17" s="23">
        <v>3324</v>
      </c>
      <c r="E17" s="23">
        <v>22</v>
      </c>
      <c r="F17" s="24">
        <v>3104</v>
      </c>
    </row>
    <row r="18" spans="1:6" x14ac:dyDescent="0.25">
      <c r="A18" s="6" t="s">
        <v>20</v>
      </c>
      <c r="B18" s="11" t="s">
        <v>66</v>
      </c>
      <c r="C18" s="11" t="s">
        <v>59</v>
      </c>
      <c r="D18" s="23">
        <v>3167</v>
      </c>
      <c r="E18" s="23">
        <v>15</v>
      </c>
      <c r="F18" s="24">
        <v>3017</v>
      </c>
    </row>
    <row r="19" spans="1:6" x14ac:dyDescent="0.25">
      <c r="A19" s="6" t="s">
        <v>21</v>
      </c>
      <c r="B19" s="11" t="s">
        <v>88</v>
      </c>
      <c r="C19" s="11" t="s">
        <v>59</v>
      </c>
      <c r="D19" s="23">
        <v>3103</v>
      </c>
      <c r="E19" s="23">
        <v>11</v>
      </c>
      <c r="F19" s="24">
        <v>2993</v>
      </c>
    </row>
    <row r="20" spans="1:6" x14ac:dyDescent="0.25">
      <c r="A20" s="6" t="s">
        <v>22</v>
      </c>
      <c r="B20" s="11" t="s">
        <v>79</v>
      </c>
      <c r="C20" s="11" t="s">
        <v>4</v>
      </c>
      <c r="D20" s="23">
        <v>3172</v>
      </c>
      <c r="E20" s="23">
        <v>18</v>
      </c>
      <c r="F20" s="24">
        <v>2992</v>
      </c>
    </row>
    <row r="21" spans="1:6" x14ac:dyDescent="0.25">
      <c r="A21" s="6" t="s">
        <v>23</v>
      </c>
      <c r="B21" s="11" t="s">
        <v>94</v>
      </c>
      <c r="C21" s="11" t="s">
        <v>4</v>
      </c>
      <c r="D21" s="23">
        <v>2967</v>
      </c>
      <c r="E21" s="23">
        <v>4</v>
      </c>
      <c r="F21" s="24">
        <v>2927</v>
      </c>
    </row>
    <row r="22" spans="1:6" x14ac:dyDescent="0.25">
      <c r="A22" s="6" t="s">
        <v>24</v>
      </c>
      <c r="B22" s="11" t="s">
        <v>96</v>
      </c>
      <c r="C22" s="11" t="s">
        <v>59</v>
      </c>
      <c r="D22" s="23">
        <v>2912</v>
      </c>
      <c r="E22" s="23">
        <v>5</v>
      </c>
      <c r="F22" s="24">
        <v>2862</v>
      </c>
    </row>
    <row r="23" spans="1:6" x14ac:dyDescent="0.25">
      <c r="A23" s="6" t="s">
        <v>25</v>
      </c>
      <c r="B23" s="11" t="s">
        <v>165</v>
      </c>
      <c r="C23" s="11" t="s">
        <v>166</v>
      </c>
      <c r="D23" s="23">
        <v>2650</v>
      </c>
      <c r="E23" s="23">
        <v>4</v>
      </c>
      <c r="F23" s="24">
        <v>2610</v>
      </c>
    </row>
    <row r="24" spans="1:6" x14ac:dyDescent="0.25">
      <c r="A24" s="6" t="s">
        <v>9</v>
      </c>
      <c r="B24" s="11" t="s">
        <v>102</v>
      </c>
      <c r="C24" s="11" t="s">
        <v>103</v>
      </c>
      <c r="D24" s="23">
        <v>2687</v>
      </c>
      <c r="E24" s="23">
        <v>11</v>
      </c>
      <c r="F24" s="24">
        <v>2577</v>
      </c>
    </row>
    <row r="25" spans="1:6" x14ac:dyDescent="0.25">
      <c r="A25" s="6" t="s">
        <v>10</v>
      </c>
      <c r="B25" s="11" t="s">
        <v>100</v>
      </c>
      <c r="C25" s="11" t="s">
        <v>55</v>
      </c>
      <c r="D25" s="23">
        <v>2538</v>
      </c>
      <c r="E25" s="23">
        <v>1</v>
      </c>
      <c r="F25" s="24">
        <v>2528</v>
      </c>
    </row>
    <row r="26" spans="1:6" x14ac:dyDescent="0.25">
      <c r="A26" s="6" t="s">
        <v>11</v>
      </c>
      <c r="B26" s="11" t="s">
        <v>105</v>
      </c>
      <c r="C26" s="11" t="s">
        <v>106</v>
      </c>
      <c r="D26" s="23">
        <v>2552</v>
      </c>
      <c r="E26" s="23">
        <v>6</v>
      </c>
      <c r="F26" s="24">
        <v>2492</v>
      </c>
    </row>
    <row r="27" spans="1:6" x14ac:dyDescent="0.25">
      <c r="A27" s="6" t="s">
        <v>12</v>
      </c>
      <c r="B27" s="11" t="s">
        <v>111</v>
      </c>
      <c r="C27" s="11" t="s">
        <v>112</v>
      </c>
      <c r="D27" s="23">
        <v>2461</v>
      </c>
      <c r="E27" s="23">
        <v>0</v>
      </c>
      <c r="F27" s="24">
        <v>2461</v>
      </c>
    </row>
    <row r="28" spans="1:6" x14ac:dyDescent="0.25">
      <c r="A28" s="6" t="s">
        <v>158</v>
      </c>
      <c r="B28" s="11" t="s">
        <v>108</v>
      </c>
      <c r="C28" s="11" t="s">
        <v>109</v>
      </c>
      <c r="D28" s="23">
        <v>2448</v>
      </c>
      <c r="E28" s="23">
        <v>1</v>
      </c>
      <c r="F28" s="24">
        <v>2438</v>
      </c>
    </row>
    <row r="29" spans="1:6" x14ac:dyDescent="0.25">
      <c r="A29" s="6" t="s">
        <v>159</v>
      </c>
      <c r="B29" s="11" t="s">
        <v>116</v>
      </c>
      <c r="C29" s="11" t="s">
        <v>106</v>
      </c>
      <c r="D29" s="23">
        <v>2364</v>
      </c>
      <c r="E29" s="23">
        <v>4</v>
      </c>
      <c r="F29" s="24">
        <v>2324</v>
      </c>
    </row>
    <row r="30" spans="1:6" x14ac:dyDescent="0.25">
      <c r="A30" s="6" t="s">
        <v>26</v>
      </c>
      <c r="B30" s="11" t="s">
        <v>114</v>
      </c>
      <c r="C30" s="11" t="s">
        <v>106</v>
      </c>
      <c r="D30" s="23">
        <v>2251</v>
      </c>
      <c r="E30" s="23">
        <v>4</v>
      </c>
      <c r="F30" s="24">
        <v>2211</v>
      </c>
    </row>
    <row r="31" spans="1:6" x14ac:dyDescent="0.25">
      <c r="A31" s="6" t="s">
        <v>27</v>
      </c>
      <c r="B31" s="11" t="s">
        <v>122</v>
      </c>
      <c r="C31" s="11" t="s">
        <v>106</v>
      </c>
      <c r="D31" s="23">
        <v>2112</v>
      </c>
      <c r="E31" s="23">
        <v>4</v>
      </c>
      <c r="F31" s="24">
        <v>2072</v>
      </c>
    </row>
    <row r="32" spans="1:6" x14ac:dyDescent="0.25">
      <c r="A32" s="6" t="s">
        <v>28</v>
      </c>
      <c r="B32" s="11" t="s">
        <v>120</v>
      </c>
      <c r="C32" s="11" t="s">
        <v>106</v>
      </c>
      <c r="D32" s="23">
        <v>2082</v>
      </c>
      <c r="E32" s="23">
        <v>4</v>
      </c>
      <c r="F32" s="24">
        <v>2042</v>
      </c>
    </row>
    <row r="33" spans="1:6" x14ac:dyDescent="0.25">
      <c r="A33" s="6" t="s">
        <v>29</v>
      </c>
      <c r="B33" s="11" t="s">
        <v>126</v>
      </c>
      <c r="C33" s="11" t="s">
        <v>103</v>
      </c>
      <c r="D33" s="23">
        <v>2113</v>
      </c>
      <c r="E33" s="23">
        <v>8</v>
      </c>
      <c r="F33" s="24">
        <v>2033</v>
      </c>
    </row>
    <row r="34" spans="1:6" x14ac:dyDescent="0.25">
      <c r="A34" s="6" t="s">
        <v>30</v>
      </c>
      <c r="B34" s="11" t="s">
        <v>118</v>
      </c>
      <c r="C34" s="11" t="s">
        <v>106</v>
      </c>
      <c r="D34" s="23">
        <v>2061</v>
      </c>
      <c r="E34" s="23">
        <v>9</v>
      </c>
      <c r="F34" s="24">
        <v>1971</v>
      </c>
    </row>
    <row r="35" spans="1:6" x14ac:dyDescent="0.25">
      <c r="A35" s="6" t="s">
        <v>31</v>
      </c>
      <c r="B35" s="11" t="s">
        <v>98</v>
      </c>
      <c r="C35" s="11" t="s">
        <v>70</v>
      </c>
      <c r="D35" s="23">
        <v>1987</v>
      </c>
      <c r="E35" s="23">
        <v>5</v>
      </c>
      <c r="F35" s="24">
        <v>1937</v>
      </c>
    </row>
    <row r="36" spans="1:6" x14ac:dyDescent="0.25">
      <c r="A36" s="6" t="s">
        <v>32</v>
      </c>
      <c r="B36" s="11" t="s">
        <v>130</v>
      </c>
      <c r="C36" s="11" t="s">
        <v>4</v>
      </c>
      <c r="D36" s="23">
        <v>2002</v>
      </c>
      <c r="E36" s="23">
        <v>8</v>
      </c>
      <c r="F36" s="24">
        <v>1922</v>
      </c>
    </row>
    <row r="37" spans="1:6" x14ac:dyDescent="0.25">
      <c r="A37" s="6" t="s">
        <v>38</v>
      </c>
      <c r="B37" s="11" t="s">
        <v>132</v>
      </c>
      <c r="C37" s="11" t="s">
        <v>106</v>
      </c>
      <c r="D37" s="23">
        <v>1905</v>
      </c>
      <c r="E37" s="23">
        <v>3</v>
      </c>
      <c r="F37" s="24">
        <v>1875</v>
      </c>
    </row>
    <row r="38" spans="1:6" x14ac:dyDescent="0.25">
      <c r="A38" s="6" t="s">
        <v>33</v>
      </c>
      <c r="B38" s="11" t="s">
        <v>128</v>
      </c>
      <c r="C38" s="11" t="s">
        <v>4</v>
      </c>
      <c r="D38" s="23">
        <v>1917</v>
      </c>
      <c r="E38" s="23">
        <v>9</v>
      </c>
      <c r="F38" s="24">
        <v>1827</v>
      </c>
    </row>
    <row r="39" spans="1:6" x14ac:dyDescent="0.25">
      <c r="A39" s="6" t="s">
        <v>34</v>
      </c>
      <c r="B39" s="11" t="s">
        <v>124</v>
      </c>
      <c r="C39" s="11" t="s">
        <v>106</v>
      </c>
      <c r="D39" s="23">
        <v>1805</v>
      </c>
      <c r="E39" s="23">
        <v>3</v>
      </c>
      <c r="F39" s="24">
        <v>1775</v>
      </c>
    </row>
    <row r="40" spans="1:6" x14ac:dyDescent="0.25">
      <c r="A40" s="6" t="s">
        <v>35</v>
      </c>
      <c r="B40" s="11" t="s">
        <v>134</v>
      </c>
      <c r="C40" s="11" t="s">
        <v>106</v>
      </c>
      <c r="D40" s="23">
        <v>1753</v>
      </c>
      <c r="E40" s="23">
        <v>8</v>
      </c>
      <c r="F40" s="24">
        <v>1673</v>
      </c>
    </row>
    <row r="41" spans="1:6" x14ac:dyDescent="0.25">
      <c r="A41" s="6" t="s">
        <v>36</v>
      </c>
      <c r="B41" s="11" t="s">
        <v>136</v>
      </c>
      <c r="C41" s="11" t="s">
        <v>4</v>
      </c>
      <c r="D41" s="23">
        <v>1665</v>
      </c>
      <c r="E41" s="23">
        <v>5</v>
      </c>
      <c r="F41" s="24">
        <v>1615</v>
      </c>
    </row>
    <row r="42" spans="1:6" x14ac:dyDescent="0.25">
      <c r="A42" s="6" t="s">
        <v>160</v>
      </c>
      <c r="B42" s="11" t="s">
        <v>138</v>
      </c>
      <c r="C42" s="11" t="s">
        <v>109</v>
      </c>
      <c r="D42" s="23">
        <v>1533</v>
      </c>
      <c r="E42" s="23">
        <v>8</v>
      </c>
      <c r="F42" s="24">
        <v>1453</v>
      </c>
    </row>
    <row r="43" spans="1:6" x14ac:dyDescent="0.25">
      <c r="A43" s="6" t="s">
        <v>161</v>
      </c>
      <c r="B43" s="11" t="s">
        <v>140</v>
      </c>
      <c r="C43" s="11" t="s">
        <v>109</v>
      </c>
      <c r="D43" s="23">
        <v>1449</v>
      </c>
      <c r="E43" s="23">
        <v>1</v>
      </c>
      <c r="F43" s="24">
        <v>1439</v>
      </c>
    </row>
    <row r="44" spans="1:6" x14ac:dyDescent="0.25">
      <c r="A44" s="6" t="s">
        <v>37</v>
      </c>
      <c r="B44" s="11" t="s">
        <v>144</v>
      </c>
      <c r="C44" s="11" t="s">
        <v>70</v>
      </c>
      <c r="D44" s="23">
        <v>1413</v>
      </c>
      <c r="E44" s="23">
        <v>8</v>
      </c>
      <c r="F44" s="24">
        <v>1333</v>
      </c>
    </row>
    <row r="45" spans="1:6" x14ac:dyDescent="0.25">
      <c r="A45" s="6" t="s">
        <v>39</v>
      </c>
      <c r="B45" s="11" t="s">
        <v>152</v>
      </c>
      <c r="C45" s="11" t="s">
        <v>112</v>
      </c>
      <c r="D45" s="23">
        <v>1321</v>
      </c>
      <c r="E45" s="23">
        <v>0</v>
      </c>
      <c r="F45" s="24">
        <v>1321</v>
      </c>
    </row>
    <row r="46" spans="1:6" x14ac:dyDescent="0.25">
      <c r="A46" s="6" t="s">
        <v>162</v>
      </c>
      <c r="B46" s="11" t="s">
        <v>148</v>
      </c>
      <c r="C46" s="11" t="s">
        <v>70</v>
      </c>
      <c r="D46" s="23">
        <v>1269</v>
      </c>
      <c r="E46" s="23">
        <v>4</v>
      </c>
      <c r="F46" s="24">
        <v>1229</v>
      </c>
    </row>
    <row r="47" spans="1:6" x14ac:dyDescent="0.25">
      <c r="A47" s="6" t="s">
        <v>163</v>
      </c>
      <c r="B47" s="11" t="s">
        <v>142</v>
      </c>
      <c r="C47" s="11" t="s">
        <v>109</v>
      </c>
      <c r="D47" s="23">
        <v>1306</v>
      </c>
      <c r="E47" s="23">
        <v>18</v>
      </c>
      <c r="F47" s="24">
        <v>1126</v>
      </c>
    </row>
    <row r="48" spans="1:6" x14ac:dyDescent="0.25">
      <c r="A48" s="6" t="s">
        <v>164</v>
      </c>
      <c r="B48" s="11" t="s">
        <v>146</v>
      </c>
      <c r="C48" s="11" t="s">
        <v>112</v>
      </c>
      <c r="D48" s="23">
        <v>1040</v>
      </c>
      <c r="E48" s="23">
        <v>9</v>
      </c>
      <c r="F48" s="24">
        <v>950</v>
      </c>
    </row>
    <row r="49" spans="1:6" x14ac:dyDescent="0.25">
      <c r="A49" s="6" t="s">
        <v>40</v>
      </c>
      <c r="B49" s="11" t="s">
        <v>156</v>
      </c>
      <c r="C49" s="11" t="s">
        <v>109</v>
      </c>
      <c r="D49" s="23">
        <v>967</v>
      </c>
      <c r="E49" s="23">
        <v>3</v>
      </c>
      <c r="F49" s="24">
        <v>937</v>
      </c>
    </row>
    <row r="50" spans="1:6" x14ac:dyDescent="0.25">
      <c r="A50" s="6" t="s">
        <v>167</v>
      </c>
      <c r="B50" s="11" t="s">
        <v>150</v>
      </c>
      <c r="C50" s="11" t="s">
        <v>112</v>
      </c>
      <c r="D50" s="23">
        <v>953</v>
      </c>
      <c r="E50" s="23">
        <v>6</v>
      </c>
      <c r="F50" s="24">
        <v>893</v>
      </c>
    </row>
    <row r="51" spans="1:6" ht="15.75" thickBot="1" x14ac:dyDescent="0.3">
      <c r="A51" s="7" t="s">
        <v>168</v>
      </c>
      <c r="B51" s="27" t="s">
        <v>154</v>
      </c>
      <c r="C51" s="27" t="s">
        <v>70</v>
      </c>
      <c r="D51" s="33">
        <v>882</v>
      </c>
      <c r="E51" s="33">
        <v>6</v>
      </c>
      <c r="F51" s="26">
        <v>822</v>
      </c>
    </row>
  </sheetData>
  <sortState ref="B6:F32">
    <sortCondition descending="1" ref="F6:F32"/>
  </sortState>
  <mergeCells count="3">
    <mergeCell ref="A1:F1"/>
    <mergeCell ref="A2:F2"/>
    <mergeCell ref="A3:F3"/>
  </mergeCells>
  <pageMargins left="0.7" right="0.7" top="0.78740157499999996" bottom="0.78740157499999996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145" zoomScaleNormal="145" workbookViewId="0">
      <selection sqref="A1:F1"/>
    </sheetView>
  </sheetViews>
  <sheetFormatPr defaultRowHeight="15" x14ac:dyDescent="0.25"/>
  <cols>
    <col min="1" max="1" width="6.7109375" bestFit="1" customWidth="1"/>
    <col min="2" max="2" width="25.28515625" bestFit="1" customWidth="1"/>
    <col min="3" max="3" width="30.140625" customWidth="1"/>
    <col min="4" max="4" width="10.42578125" customWidth="1"/>
  </cols>
  <sheetData>
    <row r="1" spans="1:6" ht="28.5" x14ac:dyDescent="0.45">
      <c r="A1" s="36" t="s">
        <v>67</v>
      </c>
      <c r="B1" s="36"/>
      <c r="C1" s="36"/>
      <c r="D1" s="36"/>
      <c r="E1" s="36"/>
      <c r="F1" s="36"/>
    </row>
    <row r="2" spans="1:6" ht="28.5" x14ac:dyDescent="0.45">
      <c r="A2" s="36" t="s">
        <v>46</v>
      </c>
      <c r="B2" s="36"/>
      <c r="C2" s="36"/>
      <c r="D2" s="36"/>
      <c r="E2" s="36"/>
      <c r="F2" s="36"/>
    </row>
    <row r="3" spans="1:6" ht="15.75" x14ac:dyDescent="0.25">
      <c r="A3" s="37" t="s">
        <v>169</v>
      </c>
      <c r="B3" s="37"/>
      <c r="C3" s="37"/>
      <c r="D3" s="37"/>
      <c r="E3" s="37"/>
      <c r="F3" s="37"/>
    </row>
    <row r="4" spans="1:6" ht="15.75" thickBot="1" x14ac:dyDescent="0.3">
      <c r="D4" s="1"/>
      <c r="E4" s="1"/>
      <c r="F4" s="1"/>
    </row>
    <row r="5" spans="1:6" x14ac:dyDescent="0.25">
      <c r="A5" s="16" t="s">
        <v>1</v>
      </c>
      <c r="B5" s="17" t="s">
        <v>42</v>
      </c>
      <c r="C5" s="17" t="s">
        <v>43</v>
      </c>
      <c r="D5" s="17" t="s">
        <v>44</v>
      </c>
      <c r="E5" s="17" t="s">
        <v>0</v>
      </c>
      <c r="F5" s="18" t="s">
        <v>45</v>
      </c>
    </row>
    <row r="6" spans="1:6" x14ac:dyDescent="0.25">
      <c r="A6" s="31" t="s">
        <v>2</v>
      </c>
      <c r="B6" s="11" t="s">
        <v>72</v>
      </c>
      <c r="C6" s="11" t="s">
        <v>70</v>
      </c>
      <c r="D6" s="23">
        <v>3925</v>
      </c>
      <c r="E6" s="23">
        <v>7</v>
      </c>
      <c r="F6" s="24">
        <v>3575</v>
      </c>
    </row>
    <row r="7" spans="1:6" x14ac:dyDescent="0.25">
      <c r="A7" s="31" t="s">
        <v>3</v>
      </c>
      <c r="B7" s="11" t="s">
        <v>64</v>
      </c>
      <c r="C7" s="11" t="s">
        <v>55</v>
      </c>
      <c r="D7" s="23">
        <v>3820</v>
      </c>
      <c r="E7" s="23">
        <v>5</v>
      </c>
      <c r="F7" s="24">
        <v>3570</v>
      </c>
    </row>
    <row r="8" spans="1:6" x14ac:dyDescent="0.25">
      <c r="A8" s="31" t="s">
        <v>14</v>
      </c>
      <c r="B8" s="11" t="s">
        <v>60</v>
      </c>
      <c r="C8" s="11" t="s">
        <v>54</v>
      </c>
      <c r="D8" s="23">
        <v>3816</v>
      </c>
      <c r="E8" s="23">
        <v>7</v>
      </c>
      <c r="F8" s="24">
        <v>3466</v>
      </c>
    </row>
    <row r="9" spans="1:6" x14ac:dyDescent="0.25">
      <c r="A9" s="31" t="s">
        <v>15</v>
      </c>
      <c r="B9" s="11" t="s">
        <v>69</v>
      </c>
      <c r="C9" s="11" t="s">
        <v>70</v>
      </c>
      <c r="D9" s="23">
        <v>3591</v>
      </c>
      <c r="E9" s="23">
        <v>6</v>
      </c>
      <c r="F9" s="24">
        <v>3291</v>
      </c>
    </row>
    <row r="10" spans="1:6" x14ac:dyDescent="0.25">
      <c r="A10" s="31" t="s">
        <v>16</v>
      </c>
      <c r="B10" s="11" t="s">
        <v>74</v>
      </c>
      <c r="C10" s="11" t="s">
        <v>75</v>
      </c>
      <c r="D10" s="23">
        <v>3679</v>
      </c>
      <c r="E10" s="23">
        <v>8</v>
      </c>
      <c r="F10" s="24">
        <v>3279</v>
      </c>
    </row>
    <row r="11" spans="1:6" x14ac:dyDescent="0.25">
      <c r="A11" s="31" t="s">
        <v>17</v>
      </c>
      <c r="B11" s="11" t="s">
        <v>65</v>
      </c>
      <c r="C11" s="11" t="s">
        <v>55</v>
      </c>
      <c r="D11" s="23">
        <v>3086</v>
      </c>
      <c r="E11" s="23">
        <v>2</v>
      </c>
      <c r="F11" s="24">
        <v>2986</v>
      </c>
    </row>
    <row r="12" spans="1:6" x14ac:dyDescent="0.25">
      <c r="A12" s="31" t="s">
        <v>5</v>
      </c>
      <c r="B12" s="11" t="s">
        <v>83</v>
      </c>
      <c r="C12" s="11" t="s">
        <v>59</v>
      </c>
      <c r="D12" s="23">
        <v>2965</v>
      </c>
      <c r="E12" s="23">
        <v>7</v>
      </c>
      <c r="F12" s="24">
        <v>2615</v>
      </c>
    </row>
    <row r="13" spans="1:6" x14ac:dyDescent="0.25">
      <c r="A13" s="31" t="s">
        <v>6</v>
      </c>
      <c r="B13" s="11" t="s">
        <v>63</v>
      </c>
      <c r="C13" s="11" t="s">
        <v>54</v>
      </c>
      <c r="D13" s="23">
        <v>2953</v>
      </c>
      <c r="E13" s="23">
        <v>8</v>
      </c>
      <c r="F13" s="24">
        <v>2553</v>
      </c>
    </row>
    <row r="14" spans="1:6" x14ac:dyDescent="0.25">
      <c r="A14" s="31" t="s">
        <v>7</v>
      </c>
      <c r="B14" s="11" t="s">
        <v>62</v>
      </c>
      <c r="C14" s="11" t="s">
        <v>54</v>
      </c>
      <c r="D14" s="23">
        <v>2826</v>
      </c>
      <c r="E14" s="23">
        <v>7</v>
      </c>
      <c r="F14" s="24">
        <v>2476</v>
      </c>
    </row>
    <row r="15" spans="1:6" x14ac:dyDescent="0.25">
      <c r="A15" s="31" t="s">
        <v>8</v>
      </c>
      <c r="B15" s="11" t="s">
        <v>79</v>
      </c>
      <c r="C15" s="11" t="s">
        <v>4</v>
      </c>
      <c r="D15" s="23">
        <v>2656</v>
      </c>
      <c r="E15" s="23">
        <v>4</v>
      </c>
      <c r="F15" s="24">
        <v>2456</v>
      </c>
    </row>
    <row r="16" spans="1:6" x14ac:dyDescent="0.25">
      <c r="A16" s="31" t="s">
        <v>18</v>
      </c>
      <c r="B16" s="11" t="s">
        <v>81</v>
      </c>
      <c r="C16" s="11" t="s">
        <v>4</v>
      </c>
      <c r="D16" s="23">
        <v>2773</v>
      </c>
      <c r="E16" s="23">
        <v>7</v>
      </c>
      <c r="F16" s="24">
        <v>2423</v>
      </c>
    </row>
    <row r="17" spans="1:6" x14ac:dyDescent="0.25">
      <c r="A17" s="31" t="s">
        <v>19</v>
      </c>
      <c r="B17" s="11" t="s">
        <v>86</v>
      </c>
      <c r="C17" s="11" t="s">
        <v>75</v>
      </c>
      <c r="D17" s="23">
        <v>2595</v>
      </c>
      <c r="E17" s="23">
        <v>4</v>
      </c>
      <c r="F17" s="24">
        <v>2395</v>
      </c>
    </row>
    <row r="18" spans="1:6" x14ac:dyDescent="0.25">
      <c r="A18" s="31" t="s">
        <v>20</v>
      </c>
      <c r="B18" s="11" t="s">
        <v>94</v>
      </c>
      <c r="C18" s="11" t="s">
        <v>4</v>
      </c>
      <c r="D18" s="23">
        <v>2576</v>
      </c>
      <c r="E18" s="23">
        <v>4</v>
      </c>
      <c r="F18" s="24">
        <v>2376</v>
      </c>
    </row>
    <row r="19" spans="1:6" x14ac:dyDescent="0.25">
      <c r="A19" s="31" t="s">
        <v>21</v>
      </c>
      <c r="B19" s="11" t="s">
        <v>90</v>
      </c>
      <c r="C19" s="11" t="s">
        <v>54</v>
      </c>
      <c r="D19" s="23">
        <v>2721</v>
      </c>
      <c r="E19" s="23">
        <v>8</v>
      </c>
      <c r="F19" s="24">
        <v>2321</v>
      </c>
    </row>
    <row r="20" spans="1:6" x14ac:dyDescent="0.25">
      <c r="A20" s="31" t="s">
        <v>22</v>
      </c>
      <c r="B20" s="11" t="s">
        <v>88</v>
      </c>
      <c r="C20" s="11" t="s">
        <v>59</v>
      </c>
      <c r="D20" s="23">
        <v>2844</v>
      </c>
      <c r="E20" s="23">
        <v>17</v>
      </c>
      <c r="F20" s="24">
        <v>1994</v>
      </c>
    </row>
    <row r="21" spans="1:6" x14ac:dyDescent="0.25">
      <c r="A21" s="31" t="s">
        <v>23</v>
      </c>
      <c r="B21" s="11" t="s">
        <v>105</v>
      </c>
      <c r="C21" s="11" t="s">
        <v>106</v>
      </c>
      <c r="D21" s="23">
        <v>2191</v>
      </c>
      <c r="E21" s="23">
        <v>4</v>
      </c>
      <c r="F21" s="24">
        <v>1991</v>
      </c>
    </row>
    <row r="22" spans="1:6" x14ac:dyDescent="0.25">
      <c r="A22" s="31" t="s">
        <v>24</v>
      </c>
      <c r="B22" s="11" t="s">
        <v>100</v>
      </c>
      <c r="C22" s="11" t="s">
        <v>55</v>
      </c>
      <c r="D22" s="23">
        <v>2007</v>
      </c>
      <c r="E22" s="23">
        <v>1</v>
      </c>
      <c r="F22" s="24">
        <v>1957</v>
      </c>
    </row>
    <row r="23" spans="1:6" x14ac:dyDescent="0.25">
      <c r="A23" s="31" t="s">
        <v>25</v>
      </c>
      <c r="B23" s="11" t="s">
        <v>111</v>
      </c>
      <c r="C23" s="11" t="s">
        <v>112</v>
      </c>
      <c r="D23" s="23">
        <v>2095</v>
      </c>
      <c r="E23" s="23">
        <v>4</v>
      </c>
      <c r="F23" s="24">
        <v>1895</v>
      </c>
    </row>
    <row r="24" spans="1:6" x14ac:dyDescent="0.25">
      <c r="A24" s="31" t="s">
        <v>9</v>
      </c>
      <c r="B24" s="11" t="s">
        <v>165</v>
      </c>
      <c r="C24" s="11" t="s">
        <v>166</v>
      </c>
      <c r="D24" s="23">
        <v>2188</v>
      </c>
      <c r="E24" s="23">
        <v>6</v>
      </c>
      <c r="F24" s="24">
        <v>1888</v>
      </c>
    </row>
    <row r="25" spans="1:6" x14ac:dyDescent="0.25">
      <c r="A25" s="31" t="s">
        <v>10</v>
      </c>
      <c r="B25" s="11" t="s">
        <v>96</v>
      </c>
      <c r="C25" s="11" t="s">
        <v>59</v>
      </c>
      <c r="D25" s="23">
        <v>2487</v>
      </c>
      <c r="E25" s="23">
        <v>12</v>
      </c>
      <c r="F25" s="24">
        <v>1887</v>
      </c>
    </row>
    <row r="26" spans="1:6" x14ac:dyDescent="0.25">
      <c r="A26" s="31" t="s">
        <v>11</v>
      </c>
      <c r="B26" s="11" t="s">
        <v>66</v>
      </c>
      <c r="C26" s="11" t="s">
        <v>59</v>
      </c>
      <c r="D26" s="23">
        <v>2842</v>
      </c>
      <c r="E26" s="23">
        <v>20</v>
      </c>
      <c r="F26" s="24">
        <v>1842</v>
      </c>
    </row>
    <row r="27" spans="1:6" x14ac:dyDescent="0.25">
      <c r="A27" s="31" t="s">
        <v>12</v>
      </c>
      <c r="B27" s="11" t="s">
        <v>116</v>
      </c>
      <c r="C27" s="11" t="s">
        <v>106</v>
      </c>
      <c r="D27" s="23">
        <v>1899</v>
      </c>
      <c r="E27" s="23">
        <v>2</v>
      </c>
      <c r="F27" s="24">
        <v>1799</v>
      </c>
    </row>
    <row r="28" spans="1:6" x14ac:dyDescent="0.25">
      <c r="A28" s="31" t="s">
        <v>158</v>
      </c>
      <c r="B28" s="11" t="s">
        <v>118</v>
      </c>
      <c r="C28" s="11" t="s">
        <v>106</v>
      </c>
      <c r="D28" s="23">
        <v>2066</v>
      </c>
      <c r="E28" s="23">
        <v>6</v>
      </c>
      <c r="F28" s="24">
        <v>1766</v>
      </c>
    </row>
    <row r="29" spans="1:6" x14ac:dyDescent="0.25">
      <c r="A29" s="31" t="s">
        <v>159</v>
      </c>
      <c r="B29" s="11" t="s">
        <v>120</v>
      </c>
      <c r="C29" s="11" t="s">
        <v>106</v>
      </c>
      <c r="D29" s="23">
        <v>1763</v>
      </c>
      <c r="E29" s="23">
        <v>7</v>
      </c>
      <c r="F29" s="24">
        <v>1413</v>
      </c>
    </row>
    <row r="30" spans="1:6" x14ac:dyDescent="0.25">
      <c r="A30" s="31" t="s">
        <v>26</v>
      </c>
      <c r="B30" s="11" t="s">
        <v>126</v>
      </c>
      <c r="C30" s="11" t="s">
        <v>103</v>
      </c>
      <c r="D30" s="23">
        <v>1778</v>
      </c>
      <c r="E30" s="23">
        <v>8</v>
      </c>
      <c r="F30" s="24">
        <v>1378</v>
      </c>
    </row>
    <row r="31" spans="1:6" x14ac:dyDescent="0.25">
      <c r="A31" s="31" t="s">
        <v>27</v>
      </c>
      <c r="B31" s="11" t="s">
        <v>98</v>
      </c>
      <c r="C31" s="11" t="s">
        <v>70</v>
      </c>
      <c r="D31" s="23">
        <v>1615</v>
      </c>
      <c r="E31" s="23">
        <v>5</v>
      </c>
      <c r="F31" s="24">
        <v>1365</v>
      </c>
    </row>
    <row r="32" spans="1:6" x14ac:dyDescent="0.25">
      <c r="A32" s="31" t="s">
        <v>28</v>
      </c>
      <c r="B32" s="11" t="s">
        <v>114</v>
      </c>
      <c r="C32" s="11" t="s">
        <v>106</v>
      </c>
      <c r="D32" s="23">
        <v>1553</v>
      </c>
      <c r="E32" s="23">
        <v>4</v>
      </c>
      <c r="F32" s="24">
        <v>1353</v>
      </c>
    </row>
    <row r="33" spans="1:6" x14ac:dyDescent="0.25">
      <c r="A33" s="31" t="s">
        <v>29</v>
      </c>
      <c r="B33" s="11" t="s">
        <v>102</v>
      </c>
      <c r="C33" s="11" t="s">
        <v>103</v>
      </c>
      <c r="D33" s="23">
        <v>2185</v>
      </c>
      <c r="E33" s="23">
        <v>17</v>
      </c>
      <c r="F33" s="24">
        <v>1335</v>
      </c>
    </row>
    <row r="34" spans="1:6" x14ac:dyDescent="0.25">
      <c r="A34" s="31" t="s">
        <v>30</v>
      </c>
      <c r="B34" s="11" t="s">
        <v>122</v>
      </c>
      <c r="C34" s="11" t="s">
        <v>106</v>
      </c>
      <c r="D34" s="23">
        <v>1615</v>
      </c>
      <c r="E34" s="23">
        <v>7</v>
      </c>
      <c r="F34" s="24">
        <v>1265</v>
      </c>
    </row>
    <row r="35" spans="1:6" x14ac:dyDescent="0.25">
      <c r="A35" s="31" t="s">
        <v>31</v>
      </c>
      <c r="B35" s="11" t="s">
        <v>132</v>
      </c>
      <c r="C35" s="11" t="s">
        <v>106</v>
      </c>
      <c r="D35" s="23">
        <v>1475</v>
      </c>
      <c r="E35" s="23">
        <v>5</v>
      </c>
      <c r="F35" s="24">
        <v>1225</v>
      </c>
    </row>
    <row r="36" spans="1:6" x14ac:dyDescent="0.25">
      <c r="A36" s="31" t="s">
        <v>32</v>
      </c>
      <c r="B36" s="11" t="s">
        <v>134</v>
      </c>
      <c r="C36" s="11" t="s">
        <v>106</v>
      </c>
      <c r="D36" s="23">
        <v>1296</v>
      </c>
      <c r="E36" s="23">
        <v>2</v>
      </c>
      <c r="F36" s="24">
        <v>1196</v>
      </c>
    </row>
    <row r="37" spans="1:6" x14ac:dyDescent="0.25">
      <c r="A37" s="31" t="s">
        <v>38</v>
      </c>
      <c r="B37" s="11" t="s">
        <v>108</v>
      </c>
      <c r="C37" s="11" t="s">
        <v>109</v>
      </c>
      <c r="D37" s="23">
        <v>1930</v>
      </c>
      <c r="E37" s="23">
        <v>16</v>
      </c>
      <c r="F37" s="24">
        <v>1130</v>
      </c>
    </row>
    <row r="38" spans="1:6" x14ac:dyDescent="0.25">
      <c r="A38" s="31" t="s">
        <v>33</v>
      </c>
      <c r="B38" s="11" t="s">
        <v>124</v>
      </c>
      <c r="C38" s="11" t="s">
        <v>106</v>
      </c>
      <c r="D38" s="23">
        <v>1318</v>
      </c>
      <c r="E38" s="23">
        <v>6</v>
      </c>
      <c r="F38" s="24">
        <v>1018</v>
      </c>
    </row>
    <row r="39" spans="1:6" x14ac:dyDescent="0.25">
      <c r="A39" s="31" t="s">
        <v>34</v>
      </c>
      <c r="B39" s="11" t="s">
        <v>138</v>
      </c>
      <c r="C39" s="11" t="s">
        <v>109</v>
      </c>
      <c r="D39" s="23">
        <v>1413</v>
      </c>
      <c r="E39" s="23">
        <v>8</v>
      </c>
      <c r="F39" s="24">
        <v>1013</v>
      </c>
    </row>
    <row r="40" spans="1:6" x14ac:dyDescent="0.25">
      <c r="A40" s="31" t="s">
        <v>35</v>
      </c>
      <c r="B40" s="11" t="s">
        <v>152</v>
      </c>
      <c r="C40" s="11" t="s">
        <v>112</v>
      </c>
      <c r="D40" s="23">
        <v>1102</v>
      </c>
      <c r="E40" s="23">
        <v>2</v>
      </c>
      <c r="F40" s="24">
        <v>1002</v>
      </c>
    </row>
    <row r="41" spans="1:6" x14ac:dyDescent="0.25">
      <c r="A41" s="31" t="s">
        <v>36</v>
      </c>
      <c r="B41" s="11" t="s">
        <v>130</v>
      </c>
      <c r="C41" s="11" t="s">
        <v>4</v>
      </c>
      <c r="D41" s="23">
        <v>1486</v>
      </c>
      <c r="E41" s="23">
        <v>10</v>
      </c>
      <c r="F41" s="24">
        <v>986</v>
      </c>
    </row>
    <row r="42" spans="1:6" x14ac:dyDescent="0.25">
      <c r="A42" s="31" t="s">
        <v>160</v>
      </c>
      <c r="B42" s="11" t="s">
        <v>148</v>
      </c>
      <c r="C42" s="11" t="s">
        <v>70</v>
      </c>
      <c r="D42" s="23">
        <v>1286</v>
      </c>
      <c r="E42" s="23">
        <v>6</v>
      </c>
      <c r="F42" s="24">
        <v>986</v>
      </c>
    </row>
    <row r="43" spans="1:6" x14ac:dyDescent="0.25">
      <c r="A43" s="31" t="s">
        <v>161</v>
      </c>
      <c r="B43" s="11" t="s">
        <v>144</v>
      </c>
      <c r="C43" s="11" t="s">
        <v>70</v>
      </c>
      <c r="D43" s="23">
        <v>1231</v>
      </c>
      <c r="E43" s="23">
        <v>6</v>
      </c>
      <c r="F43" s="24">
        <v>931</v>
      </c>
    </row>
    <row r="44" spans="1:6" x14ac:dyDescent="0.25">
      <c r="A44" s="31" t="s">
        <v>37</v>
      </c>
      <c r="B44" s="11" t="s">
        <v>150</v>
      </c>
      <c r="C44" s="11" t="s">
        <v>112</v>
      </c>
      <c r="D44" s="23">
        <v>893</v>
      </c>
      <c r="E44" s="23">
        <v>1</v>
      </c>
      <c r="F44" s="24">
        <v>843</v>
      </c>
    </row>
    <row r="45" spans="1:6" x14ac:dyDescent="0.25">
      <c r="A45" s="31" t="s">
        <v>39</v>
      </c>
      <c r="B45" s="11" t="s">
        <v>142</v>
      </c>
      <c r="C45" s="11" t="s">
        <v>109</v>
      </c>
      <c r="D45" s="23">
        <v>1092</v>
      </c>
      <c r="E45" s="23">
        <v>6</v>
      </c>
      <c r="F45" s="24">
        <v>792</v>
      </c>
    </row>
    <row r="46" spans="1:6" x14ac:dyDescent="0.25">
      <c r="A46" s="31" t="s">
        <v>162</v>
      </c>
      <c r="B46" s="11" t="s">
        <v>140</v>
      </c>
      <c r="C46" s="11" t="s">
        <v>109</v>
      </c>
      <c r="D46" s="23">
        <v>1105</v>
      </c>
      <c r="E46" s="23">
        <v>7</v>
      </c>
      <c r="F46" s="24">
        <v>755</v>
      </c>
    </row>
    <row r="47" spans="1:6" x14ac:dyDescent="0.25">
      <c r="A47" s="31" t="s">
        <v>163</v>
      </c>
      <c r="B47" s="11" t="s">
        <v>136</v>
      </c>
      <c r="C47" s="11" t="s">
        <v>4</v>
      </c>
      <c r="D47" s="23">
        <v>1203</v>
      </c>
      <c r="E47" s="23">
        <v>9</v>
      </c>
      <c r="F47" s="24">
        <v>753</v>
      </c>
    </row>
    <row r="48" spans="1:6" x14ac:dyDescent="0.25">
      <c r="A48" s="31" t="s">
        <v>164</v>
      </c>
      <c r="B48" s="11" t="s">
        <v>156</v>
      </c>
      <c r="C48" s="11" t="s">
        <v>109</v>
      </c>
      <c r="D48" s="23">
        <v>857</v>
      </c>
      <c r="E48" s="23">
        <v>7</v>
      </c>
      <c r="F48" s="24">
        <v>507</v>
      </c>
    </row>
    <row r="49" spans="1:6" x14ac:dyDescent="0.25">
      <c r="A49" s="31" t="s">
        <v>40</v>
      </c>
      <c r="B49" s="11" t="s">
        <v>146</v>
      </c>
      <c r="C49" s="11" t="s">
        <v>112</v>
      </c>
      <c r="D49" s="23">
        <v>1044</v>
      </c>
      <c r="E49" s="23">
        <v>11</v>
      </c>
      <c r="F49" s="24">
        <v>494</v>
      </c>
    </row>
    <row r="50" spans="1:6" x14ac:dyDescent="0.25">
      <c r="A50" s="31" t="s">
        <v>167</v>
      </c>
      <c r="B50" s="11" t="s">
        <v>154</v>
      </c>
      <c r="C50" s="11" t="s">
        <v>70</v>
      </c>
      <c r="D50" s="23">
        <v>737</v>
      </c>
      <c r="E50" s="23">
        <v>5</v>
      </c>
      <c r="F50" s="24">
        <v>487</v>
      </c>
    </row>
    <row r="51" spans="1:6" ht="15.75" thickBot="1" x14ac:dyDescent="0.3">
      <c r="A51" s="32" t="s">
        <v>168</v>
      </c>
      <c r="B51" s="27" t="s">
        <v>128</v>
      </c>
      <c r="C51" s="27" t="s">
        <v>4</v>
      </c>
      <c r="D51" s="33">
        <v>1082</v>
      </c>
      <c r="E51" s="33">
        <v>12</v>
      </c>
      <c r="F51" s="26">
        <v>482</v>
      </c>
    </row>
  </sheetData>
  <sortState ref="B6:F27">
    <sortCondition ref="B6"/>
  </sortState>
  <mergeCells count="3">
    <mergeCell ref="A1:F1"/>
    <mergeCell ref="A2:F2"/>
    <mergeCell ref="A3:F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145" zoomScaleNormal="145" workbookViewId="0">
      <selection sqref="A1:F1"/>
    </sheetView>
  </sheetViews>
  <sheetFormatPr defaultRowHeight="15" x14ac:dyDescent="0.25"/>
  <cols>
    <col min="2" max="2" width="24.85546875" bestFit="1" customWidth="1"/>
    <col min="3" max="3" width="28.140625" bestFit="1" customWidth="1"/>
    <col min="4" max="6" width="9.140625" style="20"/>
  </cols>
  <sheetData>
    <row r="1" spans="1:6" ht="28.5" x14ac:dyDescent="0.45">
      <c r="A1" s="36" t="s">
        <v>67</v>
      </c>
      <c r="B1" s="36"/>
      <c r="C1" s="36"/>
      <c r="D1" s="36"/>
      <c r="E1" s="36"/>
      <c r="F1" s="36"/>
    </row>
    <row r="2" spans="1:6" ht="28.5" x14ac:dyDescent="0.45">
      <c r="A2" s="36" t="s">
        <v>47</v>
      </c>
      <c r="B2" s="36"/>
      <c r="C2" s="36"/>
      <c r="D2" s="36"/>
      <c r="E2" s="36"/>
      <c r="F2" s="36"/>
    </row>
    <row r="3" spans="1:6" ht="15.75" x14ac:dyDescent="0.25">
      <c r="A3" s="37" t="s">
        <v>169</v>
      </c>
      <c r="B3" s="37"/>
      <c r="C3" s="37"/>
      <c r="D3" s="37"/>
      <c r="E3" s="37"/>
      <c r="F3" s="37"/>
    </row>
    <row r="4" spans="1:6" ht="15.75" thickBot="1" x14ac:dyDescent="0.3"/>
    <row r="5" spans="1:6" x14ac:dyDescent="0.25">
      <c r="A5" s="16" t="s">
        <v>1</v>
      </c>
      <c r="B5" s="17" t="s">
        <v>42</v>
      </c>
      <c r="C5" s="17" t="s">
        <v>43</v>
      </c>
      <c r="D5" s="13" t="s">
        <v>44</v>
      </c>
      <c r="E5" s="13" t="s">
        <v>0</v>
      </c>
      <c r="F5" s="14" t="s">
        <v>45</v>
      </c>
    </row>
    <row r="6" spans="1:6" x14ac:dyDescent="0.25">
      <c r="A6" s="6" t="s">
        <v>2</v>
      </c>
      <c r="B6" s="11" t="s">
        <v>64</v>
      </c>
      <c r="C6" s="11" t="s">
        <v>55</v>
      </c>
      <c r="D6" s="23">
        <v>4045</v>
      </c>
      <c r="E6" s="23">
        <v>0</v>
      </c>
      <c r="F6" s="24">
        <v>4045</v>
      </c>
    </row>
    <row r="7" spans="1:6" x14ac:dyDescent="0.25">
      <c r="A7" s="6" t="s">
        <v>3</v>
      </c>
      <c r="B7" s="11" t="s">
        <v>72</v>
      </c>
      <c r="C7" s="11" t="s">
        <v>70</v>
      </c>
      <c r="D7" s="23">
        <v>3986</v>
      </c>
      <c r="E7" s="23">
        <v>0</v>
      </c>
      <c r="F7" s="24">
        <v>3986</v>
      </c>
    </row>
    <row r="8" spans="1:6" x14ac:dyDescent="0.25">
      <c r="A8" s="6" t="s">
        <v>14</v>
      </c>
      <c r="B8" s="11" t="s">
        <v>60</v>
      </c>
      <c r="C8" s="11" t="s">
        <v>54</v>
      </c>
      <c r="D8" s="23">
        <v>3860</v>
      </c>
      <c r="E8" s="23">
        <v>3</v>
      </c>
      <c r="F8" s="24">
        <v>3560</v>
      </c>
    </row>
    <row r="9" spans="1:6" x14ac:dyDescent="0.25">
      <c r="A9" s="6" t="s">
        <v>15</v>
      </c>
      <c r="B9" s="11" t="s">
        <v>69</v>
      </c>
      <c r="C9" s="11" t="s">
        <v>70</v>
      </c>
      <c r="D9" s="23">
        <v>4201</v>
      </c>
      <c r="E9" s="23">
        <v>9</v>
      </c>
      <c r="F9" s="24">
        <v>3301</v>
      </c>
    </row>
    <row r="10" spans="1:6" x14ac:dyDescent="0.25">
      <c r="A10" s="6" t="s">
        <v>16</v>
      </c>
      <c r="B10" s="11" t="s">
        <v>74</v>
      </c>
      <c r="C10" s="11" t="s">
        <v>75</v>
      </c>
      <c r="D10" s="23">
        <v>3716</v>
      </c>
      <c r="E10" s="23">
        <v>5</v>
      </c>
      <c r="F10" s="24">
        <v>3216</v>
      </c>
    </row>
    <row r="11" spans="1:6" x14ac:dyDescent="0.25">
      <c r="A11" s="6" t="s">
        <v>17</v>
      </c>
      <c r="B11" s="11" t="s">
        <v>65</v>
      </c>
      <c r="C11" s="11" t="s">
        <v>55</v>
      </c>
      <c r="D11" s="23">
        <v>3457</v>
      </c>
      <c r="E11" s="23">
        <v>4</v>
      </c>
      <c r="F11" s="24">
        <v>3057</v>
      </c>
    </row>
    <row r="12" spans="1:6" x14ac:dyDescent="0.25">
      <c r="A12" s="6" t="s">
        <v>5</v>
      </c>
      <c r="B12" s="11" t="s">
        <v>81</v>
      </c>
      <c r="C12" s="11" t="s">
        <v>4</v>
      </c>
      <c r="D12" s="23">
        <v>3090</v>
      </c>
      <c r="E12" s="23">
        <v>1</v>
      </c>
      <c r="F12" s="24">
        <v>2990</v>
      </c>
    </row>
    <row r="13" spans="1:6" x14ac:dyDescent="0.25">
      <c r="A13" s="6" t="s">
        <v>6</v>
      </c>
      <c r="B13" s="11" t="s">
        <v>86</v>
      </c>
      <c r="C13" s="11" t="s">
        <v>75</v>
      </c>
      <c r="D13" s="23">
        <v>3096</v>
      </c>
      <c r="E13" s="23">
        <v>4</v>
      </c>
      <c r="F13" s="24">
        <v>2696</v>
      </c>
    </row>
    <row r="14" spans="1:6" x14ac:dyDescent="0.25">
      <c r="A14" s="6" t="s">
        <v>7</v>
      </c>
      <c r="B14" s="11" t="s">
        <v>94</v>
      </c>
      <c r="C14" s="11" t="s">
        <v>4</v>
      </c>
      <c r="D14" s="23">
        <v>2929</v>
      </c>
      <c r="E14" s="23">
        <v>3</v>
      </c>
      <c r="F14" s="24">
        <v>2629</v>
      </c>
    </row>
    <row r="15" spans="1:6" x14ac:dyDescent="0.25">
      <c r="A15" s="6" t="s">
        <v>8</v>
      </c>
      <c r="B15" s="11" t="s">
        <v>90</v>
      </c>
      <c r="C15" s="11" t="s">
        <v>54</v>
      </c>
      <c r="D15" s="23">
        <v>3090</v>
      </c>
      <c r="E15" s="23">
        <v>6</v>
      </c>
      <c r="F15" s="24">
        <v>2490</v>
      </c>
    </row>
    <row r="16" spans="1:6" x14ac:dyDescent="0.25">
      <c r="A16" s="6" t="s">
        <v>18</v>
      </c>
      <c r="B16" s="11" t="s">
        <v>83</v>
      </c>
      <c r="C16" s="11" t="s">
        <v>59</v>
      </c>
      <c r="D16" s="23">
        <v>3179</v>
      </c>
      <c r="E16" s="23">
        <v>7</v>
      </c>
      <c r="F16" s="24">
        <v>2479</v>
      </c>
    </row>
    <row r="17" spans="1:6" x14ac:dyDescent="0.25">
      <c r="A17" s="6" t="s">
        <v>19</v>
      </c>
      <c r="B17" s="11" t="s">
        <v>63</v>
      </c>
      <c r="C17" s="11" t="s">
        <v>54</v>
      </c>
      <c r="D17" s="23">
        <v>2916</v>
      </c>
      <c r="E17" s="23">
        <v>5</v>
      </c>
      <c r="F17" s="24">
        <v>2416</v>
      </c>
    </row>
    <row r="18" spans="1:6" x14ac:dyDescent="0.25">
      <c r="A18" s="6" t="s">
        <v>20</v>
      </c>
      <c r="B18" s="11" t="s">
        <v>66</v>
      </c>
      <c r="C18" s="11" t="s">
        <v>59</v>
      </c>
      <c r="D18" s="23">
        <v>2802</v>
      </c>
      <c r="E18" s="23">
        <v>4</v>
      </c>
      <c r="F18" s="24">
        <v>2402</v>
      </c>
    </row>
    <row r="19" spans="1:6" x14ac:dyDescent="0.25">
      <c r="A19" s="6" t="s">
        <v>21</v>
      </c>
      <c r="B19" s="11" t="s">
        <v>165</v>
      </c>
      <c r="C19" s="11" t="s">
        <v>166</v>
      </c>
      <c r="D19" s="23">
        <v>2398</v>
      </c>
      <c r="E19" s="23">
        <v>0</v>
      </c>
      <c r="F19" s="24">
        <v>2398</v>
      </c>
    </row>
    <row r="20" spans="1:6" x14ac:dyDescent="0.25">
      <c r="A20" s="6" t="s">
        <v>22</v>
      </c>
      <c r="B20" s="11" t="s">
        <v>111</v>
      </c>
      <c r="C20" s="11" t="s">
        <v>112</v>
      </c>
      <c r="D20" s="23">
        <v>2669</v>
      </c>
      <c r="E20" s="23">
        <v>3</v>
      </c>
      <c r="F20" s="24">
        <v>2369</v>
      </c>
    </row>
    <row r="21" spans="1:6" x14ac:dyDescent="0.25">
      <c r="A21" s="6" t="s">
        <v>23</v>
      </c>
      <c r="B21" s="11" t="s">
        <v>100</v>
      </c>
      <c r="C21" s="11" t="s">
        <v>55</v>
      </c>
      <c r="D21" s="23">
        <v>2316</v>
      </c>
      <c r="E21" s="23">
        <v>0</v>
      </c>
      <c r="F21" s="24">
        <v>2316</v>
      </c>
    </row>
    <row r="22" spans="1:6" x14ac:dyDescent="0.25">
      <c r="A22" s="6" t="s">
        <v>24</v>
      </c>
      <c r="B22" s="11" t="s">
        <v>62</v>
      </c>
      <c r="C22" s="11" t="s">
        <v>54</v>
      </c>
      <c r="D22" s="23">
        <v>2984</v>
      </c>
      <c r="E22" s="23">
        <v>7</v>
      </c>
      <c r="F22" s="24">
        <v>2284</v>
      </c>
    </row>
    <row r="23" spans="1:6" x14ac:dyDescent="0.25">
      <c r="A23" s="6" t="s">
        <v>25</v>
      </c>
      <c r="B23" s="11" t="s">
        <v>96</v>
      </c>
      <c r="C23" s="11" t="s">
        <v>59</v>
      </c>
      <c r="D23" s="23">
        <v>2676</v>
      </c>
      <c r="E23" s="23">
        <v>5</v>
      </c>
      <c r="F23" s="24">
        <v>2176</v>
      </c>
    </row>
    <row r="24" spans="1:6" x14ac:dyDescent="0.25">
      <c r="A24" s="6" t="s">
        <v>9</v>
      </c>
      <c r="B24" s="11" t="s">
        <v>105</v>
      </c>
      <c r="C24" s="11" t="s">
        <v>106</v>
      </c>
      <c r="D24" s="23">
        <v>2179</v>
      </c>
      <c r="E24" s="23">
        <v>1</v>
      </c>
      <c r="F24" s="24">
        <v>2079</v>
      </c>
    </row>
    <row r="25" spans="1:6" x14ac:dyDescent="0.25">
      <c r="A25" s="6" t="s">
        <v>10</v>
      </c>
      <c r="B25" s="11" t="s">
        <v>118</v>
      </c>
      <c r="C25" s="11" t="s">
        <v>106</v>
      </c>
      <c r="D25" s="23">
        <v>2154</v>
      </c>
      <c r="E25" s="23">
        <v>2</v>
      </c>
      <c r="F25" s="24">
        <v>1954</v>
      </c>
    </row>
    <row r="26" spans="1:6" x14ac:dyDescent="0.25">
      <c r="A26" s="6" t="s">
        <v>11</v>
      </c>
      <c r="B26" s="11" t="s">
        <v>79</v>
      </c>
      <c r="C26" s="11" t="s">
        <v>4</v>
      </c>
      <c r="D26" s="23">
        <v>2921</v>
      </c>
      <c r="E26" s="23">
        <v>10</v>
      </c>
      <c r="F26" s="24">
        <v>1921</v>
      </c>
    </row>
    <row r="27" spans="1:6" x14ac:dyDescent="0.25">
      <c r="A27" s="6" t="s">
        <v>12</v>
      </c>
      <c r="B27" s="11" t="s">
        <v>88</v>
      </c>
      <c r="C27" s="11" t="s">
        <v>59</v>
      </c>
      <c r="D27" s="23">
        <v>2699</v>
      </c>
      <c r="E27" s="23">
        <v>9</v>
      </c>
      <c r="F27" s="24">
        <v>1799</v>
      </c>
    </row>
    <row r="28" spans="1:6" x14ac:dyDescent="0.25">
      <c r="A28" s="6" t="s">
        <v>158</v>
      </c>
      <c r="B28" s="11" t="s">
        <v>108</v>
      </c>
      <c r="C28" s="11" t="s">
        <v>109</v>
      </c>
      <c r="D28" s="23">
        <v>2231</v>
      </c>
      <c r="E28" s="23">
        <v>5</v>
      </c>
      <c r="F28" s="24">
        <v>1731</v>
      </c>
    </row>
    <row r="29" spans="1:6" x14ac:dyDescent="0.25">
      <c r="A29" s="6" t="s">
        <v>159</v>
      </c>
      <c r="B29" s="11" t="s">
        <v>98</v>
      </c>
      <c r="C29" s="11" t="s">
        <v>70</v>
      </c>
      <c r="D29" s="23">
        <v>1898</v>
      </c>
      <c r="E29" s="23">
        <v>3</v>
      </c>
      <c r="F29" s="24">
        <v>1598</v>
      </c>
    </row>
    <row r="30" spans="1:6" x14ac:dyDescent="0.25">
      <c r="A30" s="6" t="s">
        <v>26</v>
      </c>
      <c r="B30" s="11" t="s">
        <v>126</v>
      </c>
      <c r="C30" s="11" t="s">
        <v>103</v>
      </c>
      <c r="D30" s="23">
        <v>2063</v>
      </c>
      <c r="E30" s="23">
        <v>5</v>
      </c>
      <c r="F30" s="24">
        <v>1563</v>
      </c>
    </row>
    <row r="31" spans="1:6" x14ac:dyDescent="0.25">
      <c r="A31" s="6" t="s">
        <v>27</v>
      </c>
      <c r="B31" s="11" t="s">
        <v>102</v>
      </c>
      <c r="C31" s="11" t="s">
        <v>103</v>
      </c>
      <c r="D31" s="23">
        <v>2225</v>
      </c>
      <c r="E31" s="23">
        <v>7</v>
      </c>
      <c r="F31" s="24">
        <v>1525</v>
      </c>
    </row>
    <row r="32" spans="1:6" x14ac:dyDescent="0.25">
      <c r="A32" s="6" t="s">
        <v>28</v>
      </c>
      <c r="B32" s="11" t="s">
        <v>140</v>
      </c>
      <c r="C32" s="11" t="s">
        <v>109</v>
      </c>
      <c r="D32" s="23">
        <v>1537</v>
      </c>
      <c r="E32" s="23">
        <v>1</v>
      </c>
      <c r="F32" s="24">
        <v>1437</v>
      </c>
    </row>
    <row r="33" spans="1:6" x14ac:dyDescent="0.25">
      <c r="A33" s="6" t="s">
        <v>29</v>
      </c>
      <c r="B33" s="11" t="s">
        <v>136</v>
      </c>
      <c r="C33" s="11" t="s">
        <v>4</v>
      </c>
      <c r="D33" s="23">
        <v>1527</v>
      </c>
      <c r="E33" s="23">
        <v>1</v>
      </c>
      <c r="F33" s="24">
        <v>1427</v>
      </c>
    </row>
    <row r="34" spans="1:6" x14ac:dyDescent="0.25">
      <c r="A34" s="6" t="s">
        <v>30</v>
      </c>
      <c r="B34" s="11" t="s">
        <v>130</v>
      </c>
      <c r="C34" s="11" t="s">
        <v>4</v>
      </c>
      <c r="D34" s="23">
        <v>1916</v>
      </c>
      <c r="E34" s="23">
        <v>5</v>
      </c>
      <c r="F34" s="24">
        <v>1416</v>
      </c>
    </row>
    <row r="35" spans="1:6" x14ac:dyDescent="0.25">
      <c r="A35" s="6" t="s">
        <v>31</v>
      </c>
      <c r="B35" s="11" t="s">
        <v>116</v>
      </c>
      <c r="C35" s="11" t="s">
        <v>106</v>
      </c>
      <c r="D35" s="23">
        <v>2183</v>
      </c>
      <c r="E35" s="23">
        <v>8</v>
      </c>
      <c r="F35" s="24">
        <v>1383</v>
      </c>
    </row>
    <row r="36" spans="1:6" x14ac:dyDescent="0.25">
      <c r="A36" s="6" t="s">
        <v>32</v>
      </c>
      <c r="B36" s="11" t="s">
        <v>132</v>
      </c>
      <c r="C36" s="11" t="s">
        <v>106</v>
      </c>
      <c r="D36" s="23">
        <v>1679</v>
      </c>
      <c r="E36" s="23">
        <v>3</v>
      </c>
      <c r="F36" s="24">
        <v>1379</v>
      </c>
    </row>
    <row r="37" spans="1:6" x14ac:dyDescent="0.25">
      <c r="A37" s="6" t="s">
        <v>38</v>
      </c>
      <c r="B37" s="11" t="s">
        <v>114</v>
      </c>
      <c r="C37" s="11" t="s">
        <v>106</v>
      </c>
      <c r="D37" s="23">
        <v>2181</v>
      </c>
      <c r="E37" s="23">
        <v>9</v>
      </c>
      <c r="F37" s="24">
        <v>1281</v>
      </c>
    </row>
    <row r="38" spans="1:6" x14ac:dyDescent="0.25">
      <c r="A38" s="6" t="s">
        <v>33</v>
      </c>
      <c r="B38" s="11" t="s">
        <v>120</v>
      </c>
      <c r="C38" s="11" t="s">
        <v>106</v>
      </c>
      <c r="D38" s="23">
        <v>1964</v>
      </c>
      <c r="E38" s="23">
        <v>7</v>
      </c>
      <c r="F38" s="24">
        <v>1264</v>
      </c>
    </row>
    <row r="39" spans="1:6" x14ac:dyDescent="0.25">
      <c r="A39" s="6" t="s">
        <v>34</v>
      </c>
      <c r="B39" s="11" t="s">
        <v>124</v>
      </c>
      <c r="C39" s="11" t="s">
        <v>106</v>
      </c>
      <c r="D39" s="23">
        <v>1538</v>
      </c>
      <c r="E39" s="23">
        <v>3</v>
      </c>
      <c r="F39" s="24">
        <v>1238</v>
      </c>
    </row>
    <row r="40" spans="1:6" x14ac:dyDescent="0.25">
      <c r="A40" s="6" t="s">
        <v>35</v>
      </c>
      <c r="B40" s="11" t="s">
        <v>134</v>
      </c>
      <c r="C40" s="11" t="s">
        <v>106</v>
      </c>
      <c r="D40" s="23">
        <v>1718</v>
      </c>
      <c r="E40" s="23">
        <v>6</v>
      </c>
      <c r="F40" s="24">
        <v>1118</v>
      </c>
    </row>
    <row r="41" spans="1:6" x14ac:dyDescent="0.25">
      <c r="A41" s="6" t="s">
        <v>36</v>
      </c>
      <c r="B41" s="11" t="s">
        <v>146</v>
      </c>
      <c r="C41" s="11" t="s">
        <v>112</v>
      </c>
      <c r="D41" s="23">
        <v>1264</v>
      </c>
      <c r="E41" s="23">
        <v>2</v>
      </c>
      <c r="F41" s="24">
        <v>1064</v>
      </c>
    </row>
    <row r="42" spans="1:6" x14ac:dyDescent="0.25">
      <c r="A42" s="6" t="s">
        <v>160</v>
      </c>
      <c r="B42" s="11" t="s">
        <v>152</v>
      </c>
      <c r="C42" s="11" t="s">
        <v>112</v>
      </c>
      <c r="D42" s="23">
        <v>1304</v>
      </c>
      <c r="E42" s="23">
        <v>3</v>
      </c>
      <c r="F42" s="24">
        <v>1004</v>
      </c>
    </row>
    <row r="43" spans="1:6" x14ac:dyDescent="0.25">
      <c r="A43" s="6" t="s">
        <v>161</v>
      </c>
      <c r="B43" s="11" t="s">
        <v>156</v>
      </c>
      <c r="C43" s="11" t="s">
        <v>109</v>
      </c>
      <c r="D43" s="23">
        <v>995</v>
      </c>
      <c r="E43" s="23">
        <v>1</v>
      </c>
      <c r="F43" s="24">
        <v>895</v>
      </c>
    </row>
    <row r="44" spans="1:6" x14ac:dyDescent="0.25">
      <c r="A44" s="6" t="s">
        <v>37</v>
      </c>
      <c r="B44" s="11" t="s">
        <v>150</v>
      </c>
      <c r="C44" s="11" t="s">
        <v>112</v>
      </c>
      <c r="D44" s="23">
        <v>1087</v>
      </c>
      <c r="E44" s="23">
        <v>2</v>
      </c>
      <c r="F44" s="24">
        <v>887</v>
      </c>
    </row>
    <row r="45" spans="1:6" x14ac:dyDescent="0.25">
      <c r="A45" s="6" t="s">
        <v>39</v>
      </c>
      <c r="B45" s="11" t="s">
        <v>148</v>
      </c>
      <c r="C45" s="11" t="s">
        <v>70</v>
      </c>
      <c r="D45" s="23">
        <v>1300</v>
      </c>
      <c r="E45" s="23">
        <v>5</v>
      </c>
      <c r="F45" s="24">
        <v>800</v>
      </c>
    </row>
    <row r="46" spans="1:6" x14ac:dyDescent="0.25">
      <c r="A46" s="6" t="s">
        <v>162</v>
      </c>
      <c r="B46" s="11" t="s">
        <v>154</v>
      </c>
      <c r="C46" s="11" t="s">
        <v>70</v>
      </c>
      <c r="D46" s="23">
        <v>1079</v>
      </c>
      <c r="E46" s="23">
        <v>4</v>
      </c>
      <c r="F46" s="24">
        <v>679</v>
      </c>
    </row>
    <row r="47" spans="1:6" x14ac:dyDescent="0.25">
      <c r="A47" s="6" t="s">
        <v>163</v>
      </c>
      <c r="B47" s="11" t="s">
        <v>138</v>
      </c>
      <c r="C47" s="11" t="s">
        <v>109</v>
      </c>
      <c r="D47" s="23">
        <v>1462</v>
      </c>
      <c r="E47" s="23">
        <v>10</v>
      </c>
      <c r="F47" s="24">
        <v>462</v>
      </c>
    </row>
    <row r="48" spans="1:6" x14ac:dyDescent="0.25">
      <c r="A48" s="6" t="s">
        <v>164</v>
      </c>
      <c r="B48" s="11" t="s">
        <v>122</v>
      </c>
      <c r="C48" s="11" t="s">
        <v>106</v>
      </c>
      <c r="D48" s="23">
        <v>2115</v>
      </c>
      <c r="E48" s="23">
        <v>17</v>
      </c>
      <c r="F48" s="24">
        <v>415</v>
      </c>
    </row>
    <row r="49" spans="1:6" x14ac:dyDescent="0.25">
      <c r="A49" s="6" t="s">
        <v>40</v>
      </c>
      <c r="B49" s="11" t="s">
        <v>142</v>
      </c>
      <c r="C49" s="11" t="s">
        <v>109</v>
      </c>
      <c r="D49" s="23">
        <v>1269</v>
      </c>
      <c r="E49" s="23">
        <v>9</v>
      </c>
      <c r="F49" s="24">
        <v>369</v>
      </c>
    </row>
    <row r="50" spans="1:6" x14ac:dyDescent="0.25">
      <c r="A50" s="6" t="s">
        <v>167</v>
      </c>
      <c r="B50" s="11" t="s">
        <v>128</v>
      </c>
      <c r="C50" s="11" t="s">
        <v>4</v>
      </c>
      <c r="D50" s="23">
        <v>1855</v>
      </c>
      <c r="E50" s="23">
        <v>16</v>
      </c>
      <c r="F50" s="24">
        <v>255</v>
      </c>
    </row>
    <row r="51" spans="1:6" ht="15.75" thickBot="1" x14ac:dyDescent="0.3">
      <c r="A51" s="7" t="s">
        <v>168</v>
      </c>
      <c r="B51" s="27" t="s">
        <v>144</v>
      </c>
      <c r="C51" s="27" t="s">
        <v>70</v>
      </c>
      <c r="D51" s="33">
        <v>1244</v>
      </c>
      <c r="E51" s="33">
        <v>12</v>
      </c>
      <c r="F51" s="26">
        <v>44</v>
      </c>
    </row>
  </sheetData>
  <sortState ref="B6:F32">
    <sortCondition descending="1" ref="F6:F32"/>
  </sortState>
  <mergeCells count="3">
    <mergeCell ref="A1:F1"/>
    <mergeCell ref="A2:F2"/>
    <mergeCell ref="A3:F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34" zoomScale="130" zoomScaleNormal="130" workbookViewId="0">
      <selection activeCell="A22" sqref="A22:XFD22"/>
    </sheetView>
  </sheetViews>
  <sheetFormatPr defaultRowHeight="15" x14ac:dyDescent="0.25"/>
  <cols>
    <col min="1" max="1" width="6.7109375" bestFit="1" customWidth="1"/>
    <col min="2" max="2" width="25.28515625" bestFit="1" customWidth="1"/>
    <col min="3" max="3" width="32.140625" customWidth="1"/>
    <col min="4" max="6" width="9.140625" style="1"/>
    <col min="7" max="7" width="12" bestFit="1" customWidth="1"/>
    <col min="9" max="9" width="25.28515625" bestFit="1" customWidth="1"/>
  </cols>
  <sheetData>
    <row r="1" spans="1:7" ht="28.5" x14ac:dyDescent="0.45">
      <c r="A1" s="36" t="s">
        <v>67</v>
      </c>
      <c r="B1" s="36"/>
      <c r="C1" s="36"/>
      <c r="D1" s="36"/>
      <c r="E1" s="36"/>
      <c r="F1" s="36"/>
      <c r="G1" s="36"/>
    </row>
    <row r="2" spans="1:7" ht="28.5" x14ac:dyDescent="0.45">
      <c r="A2" s="36" t="s">
        <v>48</v>
      </c>
      <c r="B2" s="36"/>
      <c r="C2" s="36"/>
      <c r="D2" s="36"/>
      <c r="E2" s="36"/>
      <c r="F2" s="36"/>
      <c r="G2" s="36"/>
    </row>
    <row r="3" spans="1:7" ht="15.75" x14ac:dyDescent="0.25">
      <c r="A3" s="37" t="s">
        <v>169</v>
      </c>
      <c r="B3" s="37"/>
      <c r="C3" s="37"/>
      <c r="D3" s="37"/>
      <c r="E3" s="37"/>
      <c r="F3" s="37"/>
      <c r="G3" s="37"/>
    </row>
    <row r="4" spans="1:7" ht="15.75" thickBot="1" x14ac:dyDescent="0.3"/>
    <row r="5" spans="1:7" x14ac:dyDescent="0.25">
      <c r="A5" s="16" t="s">
        <v>1</v>
      </c>
      <c r="B5" s="17" t="s">
        <v>42</v>
      </c>
      <c r="C5" s="17" t="s">
        <v>43</v>
      </c>
      <c r="D5" s="17" t="s">
        <v>49</v>
      </c>
      <c r="E5" s="17" t="s">
        <v>50</v>
      </c>
      <c r="F5" s="17" t="s">
        <v>51</v>
      </c>
      <c r="G5" s="19" t="s">
        <v>52</v>
      </c>
    </row>
    <row r="6" spans="1:7" s="10" customFormat="1" x14ac:dyDescent="0.25">
      <c r="A6" s="15" t="s">
        <v>2</v>
      </c>
      <c r="B6" s="11" t="s">
        <v>64</v>
      </c>
      <c r="C6" s="11" t="s">
        <v>55</v>
      </c>
      <c r="D6" s="23">
        <v>4112</v>
      </c>
      <c r="E6" s="23">
        <v>3570</v>
      </c>
      <c r="F6" s="23">
        <v>4045</v>
      </c>
      <c r="G6" s="3">
        <f t="shared" ref="G6:G51" si="0">SUM(D6:F6)</f>
        <v>11727</v>
      </c>
    </row>
    <row r="7" spans="1:7" s="10" customFormat="1" x14ac:dyDescent="0.25">
      <c r="A7" s="15" t="s">
        <v>3</v>
      </c>
      <c r="B7" s="11" t="s">
        <v>72</v>
      </c>
      <c r="C7" s="11" t="s">
        <v>70</v>
      </c>
      <c r="D7" s="23">
        <v>4021</v>
      </c>
      <c r="E7" s="23">
        <v>3575</v>
      </c>
      <c r="F7" s="23">
        <v>3986</v>
      </c>
      <c r="G7" s="3">
        <f t="shared" si="0"/>
        <v>11582</v>
      </c>
    </row>
    <row r="8" spans="1:7" s="10" customFormat="1" x14ac:dyDescent="0.25">
      <c r="A8" s="15" t="s">
        <v>14</v>
      </c>
      <c r="B8" s="11" t="s">
        <v>60</v>
      </c>
      <c r="C8" s="11" t="s">
        <v>54</v>
      </c>
      <c r="D8" s="23">
        <v>3932</v>
      </c>
      <c r="E8" s="23">
        <v>3466</v>
      </c>
      <c r="F8" s="23">
        <v>3560</v>
      </c>
      <c r="G8" s="3">
        <f t="shared" si="0"/>
        <v>10958</v>
      </c>
    </row>
    <row r="9" spans="1:7" s="10" customFormat="1" x14ac:dyDescent="0.25">
      <c r="A9" s="15" t="s">
        <v>15</v>
      </c>
      <c r="B9" s="11" t="s">
        <v>69</v>
      </c>
      <c r="C9" s="11" t="s">
        <v>70</v>
      </c>
      <c r="D9" s="23">
        <v>3735</v>
      </c>
      <c r="E9" s="23">
        <v>3291</v>
      </c>
      <c r="F9" s="23">
        <v>3301</v>
      </c>
      <c r="G9" s="3">
        <f t="shared" si="0"/>
        <v>10327</v>
      </c>
    </row>
    <row r="10" spans="1:7" s="10" customFormat="1" x14ac:dyDescent="0.25">
      <c r="A10" s="15" t="s">
        <v>16</v>
      </c>
      <c r="B10" s="11" t="s">
        <v>74</v>
      </c>
      <c r="C10" s="11" t="s">
        <v>75</v>
      </c>
      <c r="D10" s="23">
        <v>3705</v>
      </c>
      <c r="E10" s="23">
        <v>3279</v>
      </c>
      <c r="F10" s="23">
        <v>3216</v>
      </c>
      <c r="G10" s="3">
        <f t="shared" si="0"/>
        <v>10200</v>
      </c>
    </row>
    <row r="11" spans="1:7" s="10" customFormat="1" x14ac:dyDescent="0.25">
      <c r="A11" s="15" t="s">
        <v>17</v>
      </c>
      <c r="B11" s="11" t="s">
        <v>65</v>
      </c>
      <c r="C11" s="11" t="s">
        <v>55</v>
      </c>
      <c r="D11" s="23">
        <v>3565</v>
      </c>
      <c r="E11" s="23">
        <v>2986</v>
      </c>
      <c r="F11" s="23">
        <v>3057</v>
      </c>
      <c r="G11" s="3">
        <f t="shared" si="0"/>
        <v>9608</v>
      </c>
    </row>
    <row r="12" spans="1:7" s="10" customFormat="1" x14ac:dyDescent="0.25">
      <c r="A12" s="15" t="s">
        <v>5</v>
      </c>
      <c r="B12" s="11" t="s">
        <v>81</v>
      </c>
      <c r="C12" s="11" t="s">
        <v>4</v>
      </c>
      <c r="D12" s="23">
        <v>3132</v>
      </c>
      <c r="E12" s="23">
        <v>2423</v>
      </c>
      <c r="F12" s="23">
        <v>2990</v>
      </c>
      <c r="G12" s="3">
        <f t="shared" si="0"/>
        <v>8545</v>
      </c>
    </row>
    <row r="13" spans="1:7" s="10" customFormat="1" x14ac:dyDescent="0.25">
      <c r="A13" s="15" t="s">
        <v>6</v>
      </c>
      <c r="B13" s="11" t="s">
        <v>86</v>
      </c>
      <c r="C13" s="11" t="s">
        <v>75</v>
      </c>
      <c r="D13" s="23">
        <v>3138</v>
      </c>
      <c r="E13" s="23">
        <v>2395</v>
      </c>
      <c r="F13" s="23">
        <v>2696</v>
      </c>
      <c r="G13" s="3">
        <f t="shared" si="0"/>
        <v>8229</v>
      </c>
    </row>
    <row r="14" spans="1:7" s="10" customFormat="1" x14ac:dyDescent="0.25">
      <c r="A14" s="15" t="s">
        <v>7</v>
      </c>
      <c r="B14" s="11" t="s">
        <v>83</v>
      </c>
      <c r="C14" s="11" t="s">
        <v>59</v>
      </c>
      <c r="D14" s="23">
        <v>3104</v>
      </c>
      <c r="E14" s="23">
        <v>2615</v>
      </c>
      <c r="F14" s="23">
        <v>2479</v>
      </c>
      <c r="G14" s="3">
        <f t="shared" si="0"/>
        <v>8198</v>
      </c>
    </row>
    <row r="15" spans="1:7" s="10" customFormat="1" x14ac:dyDescent="0.25">
      <c r="A15" s="15" t="s">
        <v>8</v>
      </c>
      <c r="B15" s="11" t="s">
        <v>63</v>
      </c>
      <c r="C15" s="11" t="s">
        <v>54</v>
      </c>
      <c r="D15" s="23">
        <v>3120</v>
      </c>
      <c r="E15" s="23">
        <v>2553</v>
      </c>
      <c r="F15" s="23">
        <v>2416</v>
      </c>
      <c r="G15" s="3">
        <f t="shared" si="0"/>
        <v>8089</v>
      </c>
    </row>
    <row r="16" spans="1:7" s="10" customFormat="1" x14ac:dyDescent="0.25">
      <c r="A16" s="15" t="s">
        <v>18</v>
      </c>
      <c r="B16" s="11" t="s">
        <v>94</v>
      </c>
      <c r="C16" s="11" t="s">
        <v>4</v>
      </c>
      <c r="D16" s="23">
        <v>2927</v>
      </c>
      <c r="E16" s="23">
        <v>2376</v>
      </c>
      <c r="F16" s="23">
        <v>2629</v>
      </c>
      <c r="G16" s="3">
        <f t="shared" si="0"/>
        <v>7932</v>
      </c>
    </row>
    <row r="17" spans="1:7" s="10" customFormat="1" x14ac:dyDescent="0.25">
      <c r="A17" s="15" t="s">
        <v>19</v>
      </c>
      <c r="B17" s="11" t="s">
        <v>62</v>
      </c>
      <c r="C17" s="11" t="s">
        <v>54</v>
      </c>
      <c r="D17" s="23">
        <v>3166</v>
      </c>
      <c r="E17" s="23">
        <v>2476</v>
      </c>
      <c r="F17" s="23">
        <v>2284</v>
      </c>
      <c r="G17" s="3">
        <f t="shared" si="0"/>
        <v>7926</v>
      </c>
    </row>
    <row r="18" spans="1:7" s="10" customFormat="1" x14ac:dyDescent="0.25">
      <c r="A18" s="15" t="s">
        <v>20</v>
      </c>
      <c r="B18" s="11" t="s">
        <v>90</v>
      </c>
      <c r="C18" s="11" t="s">
        <v>54</v>
      </c>
      <c r="D18" s="23">
        <v>3104</v>
      </c>
      <c r="E18" s="23">
        <v>2321</v>
      </c>
      <c r="F18" s="23">
        <v>2490</v>
      </c>
      <c r="G18" s="3">
        <f t="shared" si="0"/>
        <v>7915</v>
      </c>
    </row>
    <row r="19" spans="1:7" s="10" customFormat="1" x14ac:dyDescent="0.25">
      <c r="A19" s="15" t="s">
        <v>21</v>
      </c>
      <c r="B19" s="11" t="s">
        <v>79</v>
      </c>
      <c r="C19" s="11" t="s">
        <v>4</v>
      </c>
      <c r="D19" s="23">
        <v>2992</v>
      </c>
      <c r="E19" s="23">
        <v>2456</v>
      </c>
      <c r="F19" s="23">
        <v>1921</v>
      </c>
      <c r="G19" s="3">
        <f t="shared" si="0"/>
        <v>7369</v>
      </c>
    </row>
    <row r="20" spans="1:7" s="10" customFormat="1" x14ac:dyDescent="0.25">
      <c r="A20" s="15" t="s">
        <v>22</v>
      </c>
      <c r="B20" s="11" t="s">
        <v>66</v>
      </c>
      <c r="C20" s="11" t="s">
        <v>59</v>
      </c>
      <c r="D20" s="23">
        <v>3017</v>
      </c>
      <c r="E20" s="23">
        <v>1842</v>
      </c>
      <c r="F20" s="23">
        <v>2402</v>
      </c>
      <c r="G20" s="3">
        <f t="shared" si="0"/>
        <v>7261</v>
      </c>
    </row>
    <row r="21" spans="1:7" s="10" customFormat="1" x14ac:dyDescent="0.25">
      <c r="A21" s="15" t="s">
        <v>23</v>
      </c>
      <c r="B21" s="11" t="s">
        <v>96</v>
      </c>
      <c r="C21" s="11" t="s">
        <v>59</v>
      </c>
      <c r="D21" s="23">
        <v>2862</v>
      </c>
      <c r="E21" s="23">
        <v>1887</v>
      </c>
      <c r="F21" s="23">
        <v>2176</v>
      </c>
      <c r="G21" s="3">
        <f t="shared" si="0"/>
        <v>6925</v>
      </c>
    </row>
    <row r="22" spans="1:7" s="10" customFormat="1" x14ac:dyDescent="0.25">
      <c r="A22" s="15" t="s">
        <v>24</v>
      </c>
      <c r="B22" s="11" t="s">
        <v>165</v>
      </c>
      <c r="C22" s="11" t="s">
        <v>166</v>
      </c>
      <c r="D22" s="23">
        <v>2610</v>
      </c>
      <c r="E22" s="23">
        <v>1888</v>
      </c>
      <c r="F22" s="23">
        <v>2398</v>
      </c>
      <c r="G22" s="3">
        <f t="shared" si="0"/>
        <v>6896</v>
      </c>
    </row>
    <row r="23" spans="1:7" s="10" customFormat="1" x14ac:dyDescent="0.25">
      <c r="A23" s="15" t="s">
        <v>25</v>
      </c>
      <c r="B23" s="11" t="s">
        <v>100</v>
      </c>
      <c r="C23" s="11" t="s">
        <v>55</v>
      </c>
      <c r="D23" s="23">
        <v>2528</v>
      </c>
      <c r="E23" s="23">
        <v>1957</v>
      </c>
      <c r="F23" s="23">
        <v>2316</v>
      </c>
      <c r="G23" s="3">
        <f t="shared" si="0"/>
        <v>6801</v>
      </c>
    </row>
    <row r="24" spans="1:7" s="10" customFormat="1" x14ac:dyDescent="0.25">
      <c r="A24" s="15" t="s">
        <v>9</v>
      </c>
      <c r="B24" s="11" t="s">
        <v>88</v>
      </c>
      <c r="C24" s="11" t="s">
        <v>59</v>
      </c>
      <c r="D24" s="23">
        <v>2993</v>
      </c>
      <c r="E24" s="23">
        <v>1994</v>
      </c>
      <c r="F24" s="23">
        <v>1799</v>
      </c>
      <c r="G24" s="3">
        <f t="shared" si="0"/>
        <v>6786</v>
      </c>
    </row>
    <row r="25" spans="1:7" s="10" customFormat="1" x14ac:dyDescent="0.25">
      <c r="A25" s="15" t="s">
        <v>10</v>
      </c>
      <c r="B25" s="11" t="s">
        <v>111</v>
      </c>
      <c r="C25" s="11" t="s">
        <v>112</v>
      </c>
      <c r="D25" s="23">
        <v>2461</v>
      </c>
      <c r="E25" s="23">
        <v>1895</v>
      </c>
      <c r="F25" s="23">
        <v>2369</v>
      </c>
      <c r="G25" s="3">
        <f t="shared" si="0"/>
        <v>6725</v>
      </c>
    </row>
    <row r="26" spans="1:7" s="10" customFormat="1" x14ac:dyDescent="0.25">
      <c r="A26" s="15" t="s">
        <v>11</v>
      </c>
      <c r="B26" s="11" t="s">
        <v>105</v>
      </c>
      <c r="C26" s="11" t="s">
        <v>106</v>
      </c>
      <c r="D26" s="23">
        <v>2492</v>
      </c>
      <c r="E26" s="23">
        <v>1991</v>
      </c>
      <c r="F26" s="23">
        <v>2079</v>
      </c>
      <c r="G26" s="3">
        <f t="shared" si="0"/>
        <v>6562</v>
      </c>
    </row>
    <row r="27" spans="1:7" s="10" customFormat="1" x14ac:dyDescent="0.25">
      <c r="A27" s="15" t="s">
        <v>12</v>
      </c>
      <c r="B27" s="11" t="s">
        <v>118</v>
      </c>
      <c r="C27" s="11" t="s">
        <v>106</v>
      </c>
      <c r="D27" s="23">
        <v>1971</v>
      </c>
      <c r="E27" s="23">
        <v>1766</v>
      </c>
      <c r="F27" s="23">
        <v>1954</v>
      </c>
      <c r="G27" s="3">
        <f t="shared" si="0"/>
        <v>5691</v>
      </c>
    </row>
    <row r="28" spans="1:7" x14ac:dyDescent="0.25">
      <c r="A28" s="15" t="s">
        <v>158</v>
      </c>
      <c r="B28" s="11" t="s">
        <v>116</v>
      </c>
      <c r="C28" s="11" t="s">
        <v>106</v>
      </c>
      <c r="D28" s="23">
        <v>2324</v>
      </c>
      <c r="E28" s="23">
        <v>1799</v>
      </c>
      <c r="F28" s="23">
        <v>1383</v>
      </c>
      <c r="G28" s="3">
        <f t="shared" si="0"/>
        <v>5506</v>
      </c>
    </row>
    <row r="29" spans="1:7" x14ac:dyDescent="0.25">
      <c r="A29" s="15" t="s">
        <v>159</v>
      </c>
      <c r="B29" s="11" t="s">
        <v>102</v>
      </c>
      <c r="C29" s="11" t="s">
        <v>103</v>
      </c>
      <c r="D29" s="23">
        <v>2577</v>
      </c>
      <c r="E29" s="23">
        <v>1335</v>
      </c>
      <c r="F29" s="23">
        <v>1525</v>
      </c>
      <c r="G29" s="3">
        <f t="shared" si="0"/>
        <v>5437</v>
      </c>
    </row>
    <row r="30" spans="1:7" x14ac:dyDescent="0.25">
      <c r="A30" s="15" t="s">
        <v>26</v>
      </c>
      <c r="B30" s="11" t="s">
        <v>108</v>
      </c>
      <c r="C30" s="11" t="s">
        <v>109</v>
      </c>
      <c r="D30" s="23">
        <v>2438</v>
      </c>
      <c r="E30" s="23">
        <v>1130</v>
      </c>
      <c r="F30" s="23">
        <v>1731</v>
      </c>
      <c r="G30" s="3">
        <f t="shared" si="0"/>
        <v>5299</v>
      </c>
    </row>
    <row r="31" spans="1:7" x14ac:dyDescent="0.25">
      <c r="A31" s="15" t="s">
        <v>27</v>
      </c>
      <c r="B31" s="11" t="s">
        <v>126</v>
      </c>
      <c r="C31" s="11" t="s">
        <v>103</v>
      </c>
      <c r="D31" s="23">
        <v>2033</v>
      </c>
      <c r="E31" s="23">
        <v>1378</v>
      </c>
      <c r="F31" s="23">
        <v>1563</v>
      </c>
      <c r="G31" s="3">
        <f t="shared" si="0"/>
        <v>4974</v>
      </c>
    </row>
    <row r="32" spans="1:7" x14ac:dyDescent="0.25">
      <c r="A32" s="15" t="s">
        <v>28</v>
      </c>
      <c r="B32" s="11" t="s">
        <v>98</v>
      </c>
      <c r="C32" s="11" t="s">
        <v>70</v>
      </c>
      <c r="D32" s="23">
        <v>1937</v>
      </c>
      <c r="E32" s="23">
        <v>1365</v>
      </c>
      <c r="F32" s="23">
        <v>1598</v>
      </c>
      <c r="G32" s="3">
        <f t="shared" si="0"/>
        <v>4900</v>
      </c>
    </row>
    <row r="33" spans="1:7" x14ac:dyDescent="0.25">
      <c r="A33" s="15" t="s">
        <v>29</v>
      </c>
      <c r="B33" s="11" t="s">
        <v>114</v>
      </c>
      <c r="C33" s="11" t="s">
        <v>106</v>
      </c>
      <c r="D33" s="23">
        <v>2211</v>
      </c>
      <c r="E33" s="23">
        <v>1353</v>
      </c>
      <c r="F33" s="23">
        <v>1281</v>
      </c>
      <c r="G33" s="3">
        <f t="shared" si="0"/>
        <v>4845</v>
      </c>
    </row>
    <row r="34" spans="1:7" x14ac:dyDescent="0.25">
      <c r="A34" s="15" t="s">
        <v>30</v>
      </c>
      <c r="B34" s="11" t="s">
        <v>120</v>
      </c>
      <c r="C34" s="11" t="s">
        <v>106</v>
      </c>
      <c r="D34" s="23">
        <v>2042</v>
      </c>
      <c r="E34" s="23">
        <v>1413</v>
      </c>
      <c r="F34" s="23">
        <v>1264</v>
      </c>
      <c r="G34" s="3">
        <f t="shared" si="0"/>
        <v>4719</v>
      </c>
    </row>
    <row r="35" spans="1:7" x14ac:dyDescent="0.25">
      <c r="A35" s="15" t="s">
        <v>31</v>
      </c>
      <c r="B35" s="11" t="s">
        <v>132</v>
      </c>
      <c r="C35" s="11" t="s">
        <v>106</v>
      </c>
      <c r="D35" s="23">
        <v>1875</v>
      </c>
      <c r="E35" s="23">
        <v>1225</v>
      </c>
      <c r="F35" s="23">
        <v>1379</v>
      </c>
      <c r="G35" s="3">
        <f t="shared" si="0"/>
        <v>4479</v>
      </c>
    </row>
    <row r="36" spans="1:7" x14ac:dyDescent="0.25">
      <c r="A36" s="15" t="s">
        <v>32</v>
      </c>
      <c r="B36" s="11" t="s">
        <v>130</v>
      </c>
      <c r="C36" s="11" t="s">
        <v>4</v>
      </c>
      <c r="D36" s="23">
        <v>1922</v>
      </c>
      <c r="E36" s="23">
        <v>986</v>
      </c>
      <c r="F36" s="23">
        <v>1416</v>
      </c>
      <c r="G36" s="3">
        <f t="shared" si="0"/>
        <v>4324</v>
      </c>
    </row>
    <row r="37" spans="1:7" x14ac:dyDescent="0.25">
      <c r="A37" s="15" t="s">
        <v>38</v>
      </c>
      <c r="B37" s="11" t="s">
        <v>124</v>
      </c>
      <c r="C37" s="11" t="s">
        <v>106</v>
      </c>
      <c r="D37" s="23">
        <v>1775</v>
      </c>
      <c r="E37" s="23">
        <v>1018</v>
      </c>
      <c r="F37" s="23">
        <v>1238</v>
      </c>
      <c r="G37" s="3">
        <f t="shared" si="0"/>
        <v>4031</v>
      </c>
    </row>
    <row r="38" spans="1:7" x14ac:dyDescent="0.25">
      <c r="A38" s="15" t="s">
        <v>33</v>
      </c>
      <c r="B38" s="11" t="s">
        <v>134</v>
      </c>
      <c r="C38" s="11" t="s">
        <v>106</v>
      </c>
      <c r="D38" s="23">
        <v>1673</v>
      </c>
      <c r="E38" s="23">
        <v>1196</v>
      </c>
      <c r="F38" s="23">
        <v>1118</v>
      </c>
      <c r="G38" s="3">
        <f t="shared" si="0"/>
        <v>3987</v>
      </c>
    </row>
    <row r="39" spans="1:7" x14ac:dyDescent="0.25">
      <c r="A39" s="15" t="s">
        <v>34</v>
      </c>
      <c r="B39" s="11" t="s">
        <v>136</v>
      </c>
      <c r="C39" s="11" t="s">
        <v>4</v>
      </c>
      <c r="D39" s="23">
        <v>1615</v>
      </c>
      <c r="E39" s="23">
        <v>753</v>
      </c>
      <c r="F39" s="23">
        <v>1427</v>
      </c>
      <c r="G39" s="3">
        <f t="shared" si="0"/>
        <v>3795</v>
      </c>
    </row>
    <row r="40" spans="1:7" x14ac:dyDescent="0.25">
      <c r="A40" s="15" t="s">
        <v>35</v>
      </c>
      <c r="B40" s="11" t="s">
        <v>122</v>
      </c>
      <c r="C40" s="11" t="s">
        <v>106</v>
      </c>
      <c r="D40" s="23">
        <v>2072</v>
      </c>
      <c r="E40" s="23">
        <v>1265</v>
      </c>
      <c r="F40" s="23">
        <v>415</v>
      </c>
      <c r="G40" s="3">
        <f t="shared" si="0"/>
        <v>3752</v>
      </c>
    </row>
    <row r="41" spans="1:7" x14ac:dyDescent="0.25">
      <c r="A41" s="15" t="s">
        <v>36</v>
      </c>
      <c r="B41" s="11" t="s">
        <v>140</v>
      </c>
      <c r="C41" s="11" t="s">
        <v>109</v>
      </c>
      <c r="D41" s="23">
        <v>1439</v>
      </c>
      <c r="E41" s="23">
        <v>755</v>
      </c>
      <c r="F41" s="23">
        <v>1437</v>
      </c>
      <c r="G41" s="3">
        <f t="shared" si="0"/>
        <v>3631</v>
      </c>
    </row>
    <row r="42" spans="1:7" x14ac:dyDescent="0.25">
      <c r="A42" s="15" t="s">
        <v>160</v>
      </c>
      <c r="B42" s="11" t="s">
        <v>152</v>
      </c>
      <c r="C42" s="11" t="s">
        <v>112</v>
      </c>
      <c r="D42" s="23">
        <v>1321</v>
      </c>
      <c r="E42" s="23">
        <v>1002</v>
      </c>
      <c r="F42" s="23">
        <v>1004</v>
      </c>
      <c r="G42" s="3">
        <f t="shared" si="0"/>
        <v>3327</v>
      </c>
    </row>
    <row r="43" spans="1:7" x14ac:dyDescent="0.25">
      <c r="A43" s="15" t="s">
        <v>161</v>
      </c>
      <c r="B43" s="11" t="s">
        <v>148</v>
      </c>
      <c r="C43" s="11" t="s">
        <v>70</v>
      </c>
      <c r="D43" s="23">
        <v>1229</v>
      </c>
      <c r="E43" s="23">
        <v>986</v>
      </c>
      <c r="F43" s="23">
        <v>800</v>
      </c>
      <c r="G43" s="3">
        <f t="shared" si="0"/>
        <v>3015</v>
      </c>
    </row>
    <row r="44" spans="1:7" x14ac:dyDescent="0.25">
      <c r="A44" s="15" t="s">
        <v>37</v>
      </c>
      <c r="B44" s="11" t="s">
        <v>138</v>
      </c>
      <c r="C44" s="11" t="s">
        <v>109</v>
      </c>
      <c r="D44" s="23">
        <v>1453</v>
      </c>
      <c r="E44" s="23">
        <v>1013</v>
      </c>
      <c r="F44" s="23">
        <v>462</v>
      </c>
      <c r="G44" s="3">
        <f t="shared" si="0"/>
        <v>2928</v>
      </c>
    </row>
    <row r="45" spans="1:7" x14ac:dyDescent="0.25">
      <c r="A45" s="15" t="s">
        <v>39</v>
      </c>
      <c r="B45" s="11" t="s">
        <v>150</v>
      </c>
      <c r="C45" s="11" t="s">
        <v>112</v>
      </c>
      <c r="D45" s="23">
        <v>893</v>
      </c>
      <c r="E45" s="23">
        <v>843</v>
      </c>
      <c r="F45" s="23">
        <v>887</v>
      </c>
      <c r="G45" s="3">
        <f t="shared" si="0"/>
        <v>2623</v>
      </c>
    </row>
    <row r="46" spans="1:7" x14ac:dyDescent="0.25">
      <c r="A46" s="15" t="s">
        <v>162</v>
      </c>
      <c r="B46" s="11" t="s">
        <v>128</v>
      </c>
      <c r="C46" s="11" t="s">
        <v>4</v>
      </c>
      <c r="D46" s="23">
        <v>1827</v>
      </c>
      <c r="E46" s="23">
        <v>482</v>
      </c>
      <c r="F46" s="23">
        <v>255</v>
      </c>
      <c r="G46" s="3">
        <f t="shared" si="0"/>
        <v>2564</v>
      </c>
    </row>
    <row r="47" spans="1:7" x14ac:dyDescent="0.25">
      <c r="A47" s="15" t="s">
        <v>163</v>
      </c>
      <c r="B47" s="11" t="s">
        <v>146</v>
      </c>
      <c r="C47" s="11" t="s">
        <v>112</v>
      </c>
      <c r="D47" s="23">
        <v>950</v>
      </c>
      <c r="E47" s="23">
        <v>494</v>
      </c>
      <c r="F47" s="23">
        <v>1064</v>
      </c>
      <c r="G47" s="3">
        <f t="shared" si="0"/>
        <v>2508</v>
      </c>
    </row>
    <row r="48" spans="1:7" x14ac:dyDescent="0.25">
      <c r="A48" s="15" t="s">
        <v>164</v>
      </c>
      <c r="B48" s="11" t="s">
        <v>156</v>
      </c>
      <c r="C48" s="11" t="s">
        <v>109</v>
      </c>
      <c r="D48" s="23">
        <v>937</v>
      </c>
      <c r="E48" s="23">
        <v>507</v>
      </c>
      <c r="F48" s="23">
        <v>895</v>
      </c>
      <c r="G48" s="3">
        <f t="shared" si="0"/>
        <v>2339</v>
      </c>
    </row>
    <row r="49" spans="1:7" x14ac:dyDescent="0.25">
      <c r="A49" s="15" t="s">
        <v>40</v>
      </c>
      <c r="B49" s="11" t="s">
        <v>144</v>
      </c>
      <c r="C49" s="11" t="s">
        <v>70</v>
      </c>
      <c r="D49" s="23">
        <v>1333</v>
      </c>
      <c r="E49" s="23">
        <v>931</v>
      </c>
      <c r="F49" s="23">
        <v>44</v>
      </c>
      <c r="G49" s="3">
        <f t="shared" si="0"/>
        <v>2308</v>
      </c>
    </row>
    <row r="50" spans="1:7" x14ac:dyDescent="0.25">
      <c r="A50" s="15" t="s">
        <v>167</v>
      </c>
      <c r="B50" s="11" t="s">
        <v>142</v>
      </c>
      <c r="C50" s="11" t="s">
        <v>109</v>
      </c>
      <c r="D50" s="23">
        <v>1126</v>
      </c>
      <c r="E50" s="23">
        <v>792</v>
      </c>
      <c r="F50" s="23">
        <v>369</v>
      </c>
      <c r="G50" s="3">
        <f t="shared" si="0"/>
        <v>2287</v>
      </c>
    </row>
    <row r="51" spans="1:7" ht="15.75" thickBot="1" x14ac:dyDescent="0.3">
      <c r="A51" s="25" t="s">
        <v>168</v>
      </c>
      <c r="B51" s="27" t="s">
        <v>154</v>
      </c>
      <c r="C51" s="27" t="s">
        <v>70</v>
      </c>
      <c r="D51" s="33">
        <v>822</v>
      </c>
      <c r="E51" s="33">
        <v>487</v>
      </c>
      <c r="F51" s="33">
        <v>679</v>
      </c>
      <c r="G51" s="5">
        <f t="shared" si="0"/>
        <v>1988</v>
      </c>
    </row>
  </sheetData>
  <sortState ref="B6:G51">
    <sortCondition descending="1" ref="G6:G51"/>
  </sortState>
  <mergeCells count="3">
    <mergeCell ref="A1:G1"/>
    <mergeCell ref="A2:G2"/>
    <mergeCell ref="A3:G3"/>
  </mergeCells>
  <pageMargins left="0.7" right="0.7" top="0.78740157499999996" bottom="0.78740157499999996" header="0.3" footer="0.3"/>
  <pageSetup paperSize="9"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8" zoomScale="175" zoomScaleNormal="175" workbookViewId="0">
      <selection activeCell="B10" sqref="B10"/>
    </sheetView>
  </sheetViews>
  <sheetFormatPr defaultRowHeight="15" x14ac:dyDescent="0.25"/>
  <cols>
    <col min="1" max="1" width="6.7109375" bestFit="1" customWidth="1"/>
    <col min="2" max="2" width="33" customWidth="1"/>
    <col min="3" max="5" width="6.7109375" style="20" bestFit="1" customWidth="1"/>
    <col min="6" max="6" width="7.7109375" style="20" bestFit="1" customWidth="1"/>
    <col min="8" max="8" width="26.5703125" bestFit="1" customWidth="1"/>
  </cols>
  <sheetData>
    <row r="1" spans="1:6" ht="28.5" x14ac:dyDescent="0.45">
      <c r="A1" s="36" t="s">
        <v>67</v>
      </c>
      <c r="B1" s="36"/>
      <c r="C1" s="36"/>
      <c r="D1" s="36"/>
      <c r="E1" s="36"/>
      <c r="F1" s="36"/>
    </row>
    <row r="2" spans="1:6" ht="28.5" x14ac:dyDescent="0.45">
      <c r="A2" s="36" t="s">
        <v>53</v>
      </c>
      <c r="B2" s="36"/>
      <c r="C2" s="36"/>
      <c r="D2" s="36"/>
      <c r="E2" s="36"/>
      <c r="F2" s="36"/>
    </row>
    <row r="3" spans="1:6" ht="15.75" x14ac:dyDescent="0.25">
      <c r="A3" s="37" t="s">
        <v>169</v>
      </c>
      <c r="B3" s="37"/>
      <c r="C3" s="37"/>
      <c r="D3" s="37"/>
      <c r="E3" s="37"/>
      <c r="F3" s="37"/>
    </row>
    <row r="4" spans="1:6" ht="15.75" thickBot="1" x14ac:dyDescent="0.3"/>
    <row r="5" spans="1:6" s="10" customFormat="1" ht="20.25" customHeight="1" x14ac:dyDescent="0.25">
      <c r="A5" s="12" t="s">
        <v>1</v>
      </c>
      <c r="B5" s="13" t="s">
        <v>42</v>
      </c>
      <c r="C5" s="13" t="s">
        <v>61</v>
      </c>
      <c r="D5" s="13" t="s">
        <v>56</v>
      </c>
      <c r="E5" s="13" t="s">
        <v>57</v>
      </c>
      <c r="F5" s="14" t="s">
        <v>52</v>
      </c>
    </row>
    <row r="6" spans="1:6" s="10" customFormat="1" ht="20.25" customHeight="1" x14ac:dyDescent="0.25">
      <c r="A6" s="15" t="s">
        <v>2</v>
      </c>
      <c r="B6" s="11" t="s">
        <v>55</v>
      </c>
      <c r="C6" s="2">
        <v>11727</v>
      </c>
      <c r="D6" s="2">
        <v>9608</v>
      </c>
      <c r="E6" s="2">
        <v>6801</v>
      </c>
      <c r="F6" s="3">
        <f t="shared" ref="F6:F20" si="0">SUM(C6:E6)</f>
        <v>28136</v>
      </c>
    </row>
    <row r="7" spans="1:6" s="10" customFormat="1" ht="20.25" customHeight="1" x14ac:dyDescent="0.25">
      <c r="A7" s="15" t="s">
        <v>3</v>
      </c>
      <c r="B7" s="11" t="s">
        <v>54</v>
      </c>
      <c r="C7" s="2">
        <v>10958</v>
      </c>
      <c r="D7" s="2">
        <v>8089</v>
      </c>
      <c r="E7" s="2">
        <v>7926</v>
      </c>
      <c r="F7" s="3">
        <f t="shared" si="0"/>
        <v>26973</v>
      </c>
    </row>
    <row r="8" spans="1:6" s="10" customFormat="1" ht="20.25" customHeight="1" x14ac:dyDescent="0.25">
      <c r="A8" s="15" t="s">
        <v>14</v>
      </c>
      <c r="B8" s="11" t="s">
        <v>178</v>
      </c>
      <c r="C8" s="2">
        <v>11582</v>
      </c>
      <c r="D8" s="2">
        <v>10327</v>
      </c>
      <c r="E8" s="2">
        <v>4900</v>
      </c>
      <c r="F8" s="3">
        <f t="shared" si="0"/>
        <v>26809</v>
      </c>
    </row>
    <row r="9" spans="1:6" s="10" customFormat="1" ht="20.25" customHeight="1" x14ac:dyDescent="0.25">
      <c r="A9" s="15" t="s">
        <v>15</v>
      </c>
      <c r="B9" s="11" t="s">
        <v>181</v>
      </c>
      <c r="C9" s="2">
        <v>8545</v>
      </c>
      <c r="D9" s="2">
        <v>7932</v>
      </c>
      <c r="E9" s="2">
        <v>7369</v>
      </c>
      <c r="F9" s="3">
        <f t="shared" si="0"/>
        <v>23846</v>
      </c>
    </row>
    <row r="10" spans="1:6" s="10" customFormat="1" ht="20.25" customHeight="1" x14ac:dyDescent="0.25">
      <c r="A10" s="15" t="s">
        <v>16</v>
      </c>
      <c r="B10" s="11" t="s">
        <v>59</v>
      </c>
      <c r="C10" s="2">
        <v>8198</v>
      </c>
      <c r="D10" s="2">
        <v>7261</v>
      </c>
      <c r="E10" s="2">
        <v>6925</v>
      </c>
      <c r="F10" s="3">
        <f t="shared" si="0"/>
        <v>22384</v>
      </c>
    </row>
    <row r="11" spans="1:6" s="10" customFormat="1" ht="17.25" customHeight="1" x14ac:dyDescent="0.25">
      <c r="A11" s="15" t="s">
        <v>17</v>
      </c>
      <c r="B11" s="11" t="s">
        <v>75</v>
      </c>
      <c r="C11" s="2">
        <v>10200</v>
      </c>
      <c r="D11" s="2">
        <v>8229</v>
      </c>
      <c r="E11" s="2"/>
      <c r="F11" s="3">
        <f t="shared" si="0"/>
        <v>18429</v>
      </c>
    </row>
    <row r="12" spans="1:6" ht="17.25" customHeight="1" x14ac:dyDescent="0.25">
      <c r="A12" s="15" t="s">
        <v>5</v>
      </c>
      <c r="B12" s="11" t="s">
        <v>175</v>
      </c>
      <c r="C12" s="2">
        <v>6562</v>
      </c>
      <c r="D12" s="2">
        <v>5691</v>
      </c>
      <c r="E12" s="2">
        <v>5506</v>
      </c>
      <c r="F12" s="3">
        <f t="shared" si="0"/>
        <v>17759</v>
      </c>
    </row>
    <row r="13" spans="1:6" ht="17.25" customHeight="1" x14ac:dyDescent="0.25">
      <c r="A13" s="15" t="s">
        <v>6</v>
      </c>
      <c r="B13" s="11" t="s">
        <v>176</v>
      </c>
      <c r="C13" s="2">
        <v>4845</v>
      </c>
      <c r="D13" s="2">
        <v>4719</v>
      </c>
      <c r="E13" s="2">
        <v>4479</v>
      </c>
      <c r="F13" s="3">
        <f t="shared" si="0"/>
        <v>14043</v>
      </c>
    </row>
    <row r="14" spans="1:6" ht="17.25" customHeight="1" x14ac:dyDescent="0.25">
      <c r="A14" s="15" t="s">
        <v>7</v>
      </c>
      <c r="B14" s="11" t="s">
        <v>112</v>
      </c>
      <c r="C14" s="2">
        <v>6725</v>
      </c>
      <c r="D14" s="2">
        <v>3327</v>
      </c>
      <c r="E14" s="2">
        <v>2623</v>
      </c>
      <c r="F14" s="3">
        <f t="shared" si="0"/>
        <v>12675</v>
      </c>
    </row>
    <row r="15" spans="1:6" ht="17.25" customHeight="1" x14ac:dyDescent="0.25">
      <c r="A15" s="15" t="s">
        <v>8</v>
      </c>
      <c r="B15" s="11" t="s">
        <v>109</v>
      </c>
      <c r="C15" s="2">
        <v>5299</v>
      </c>
      <c r="D15" s="2">
        <v>3631</v>
      </c>
      <c r="E15" s="2">
        <v>2928</v>
      </c>
      <c r="F15" s="3">
        <f t="shared" si="0"/>
        <v>11858</v>
      </c>
    </row>
    <row r="16" spans="1:6" ht="17.25" customHeight="1" x14ac:dyDescent="0.25">
      <c r="A16" s="15" t="s">
        <v>18</v>
      </c>
      <c r="B16" s="11" t="s">
        <v>177</v>
      </c>
      <c r="C16" s="2">
        <v>4031</v>
      </c>
      <c r="D16" s="2">
        <v>3987</v>
      </c>
      <c r="E16" s="2">
        <v>3752</v>
      </c>
      <c r="F16" s="3">
        <f t="shared" si="0"/>
        <v>11770</v>
      </c>
    </row>
    <row r="17" spans="1:11" ht="17.25" customHeight="1" x14ac:dyDescent="0.25">
      <c r="A17" s="15" t="s">
        <v>19</v>
      </c>
      <c r="B17" s="11" t="s">
        <v>180</v>
      </c>
      <c r="C17" s="2">
        <v>4324</v>
      </c>
      <c r="D17" s="2">
        <v>3795</v>
      </c>
      <c r="E17" s="2">
        <v>2564</v>
      </c>
      <c r="F17" s="3">
        <f t="shared" si="0"/>
        <v>10683</v>
      </c>
    </row>
    <row r="18" spans="1:11" ht="17.25" customHeight="1" x14ac:dyDescent="0.25">
      <c r="A18" s="15" t="s">
        <v>20</v>
      </c>
      <c r="B18" s="11" t="s">
        <v>103</v>
      </c>
      <c r="C18" s="2">
        <v>5437</v>
      </c>
      <c r="D18" s="2">
        <v>4974</v>
      </c>
      <c r="E18" s="2"/>
      <c r="F18" s="3">
        <f t="shared" si="0"/>
        <v>10411</v>
      </c>
    </row>
    <row r="19" spans="1:11" ht="17.25" customHeight="1" x14ac:dyDescent="0.25">
      <c r="A19" s="15" t="s">
        <v>21</v>
      </c>
      <c r="B19" s="11" t="s">
        <v>179</v>
      </c>
      <c r="C19" s="2">
        <v>3015</v>
      </c>
      <c r="D19" s="2">
        <v>2308</v>
      </c>
      <c r="E19" s="2">
        <v>1988</v>
      </c>
      <c r="F19" s="3">
        <f t="shared" si="0"/>
        <v>7311</v>
      </c>
    </row>
    <row r="20" spans="1:11" ht="17.25" customHeight="1" thickBot="1" x14ac:dyDescent="0.3">
      <c r="A20" s="25" t="s">
        <v>22</v>
      </c>
      <c r="B20" s="27" t="s">
        <v>166</v>
      </c>
      <c r="C20" s="4">
        <v>6896</v>
      </c>
      <c r="D20" s="4"/>
      <c r="E20" s="4"/>
      <c r="F20" s="5">
        <f t="shared" si="0"/>
        <v>6896</v>
      </c>
      <c r="H20" s="10"/>
      <c r="I20" s="10"/>
      <c r="J20" s="10"/>
      <c r="K20" s="10">
        <f t="shared" ref="K20:K50" si="1">SUM(H20:J20)</f>
        <v>0</v>
      </c>
    </row>
    <row r="21" spans="1:11" x14ac:dyDescent="0.25">
      <c r="H21" s="10"/>
      <c r="I21" s="10"/>
      <c r="J21" s="10"/>
      <c r="K21" s="10">
        <f t="shared" si="1"/>
        <v>0</v>
      </c>
    </row>
    <row r="22" spans="1:11" x14ac:dyDescent="0.25">
      <c r="H22" s="10"/>
      <c r="I22" s="10"/>
      <c r="J22" s="10"/>
      <c r="K22" s="10">
        <f t="shared" si="1"/>
        <v>0</v>
      </c>
    </row>
    <row r="23" spans="1:11" x14ac:dyDescent="0.25">
      <c r="H23" s="10"/>
      <c r="I23" s="10"/>
      <c r="J23" s="10"/>
      <c r="K23" s="10">
        <f t="shared" si="1"/>
        <v>0</v>
      </c>
    </row>
    <row r="24" spans="1:11" x14ac:dyDescent="0.25">
      <c r="K24" s="10">
        <f t="shared" si="1"/>
        <v>0</v>
      </c>
    </row>
    <row r="25" spans="1:11" x14ac:dyDescent="0.25">
      <c r="K25" s="10">
        <f t="shared" si="1"/>
        <v>0</v>
      </c>
    </row>
    <row r="26" spans="1:11" x14ac:dyDescent="0.25">
      <c r="K26" s="10">
        <f t="shared" si="1"/>
        <v>0</v>
      </c>
    </row>
    <row r="27" spans="1:11" x14ac:dyDescent="0.25">
      <c r="K27" s="10">
        <f t="shared" si="1"/>
        <v>0</v>
      </c>
    </row>
    <row r="28" spans="1:11" x14ac:dyDescent="0.25">
      <c r="K28" s="10">
        <f t="shared" si="1"/>
        <v>0</v>
      </c>
    </row>
    <row r="29" spans="1:11" x14ac:dyDescent="0.25">
      <c r="K29" s="10">
        <f t="shared" si="1"/>
        <v>0</v>
      </c>
    </row>
    <row r="30" spans="1:11" x14ac:dyDescent="0.25">
      <c r="K30" s="10">
        <f t="shared" si="1"/>
        <v>0</v>
      </c>
    </row>
    <row r="31" spans="1:11" x14ac:dyDescent="0.25">
      <c r="K31" s="10">
        <f t="shared" si="1"/>
        <v>0</v>
      </c>
    </row>
    <row r="32" spans="1:11" x14ac:dyDescent="0.25">
      <c r="K32" s="10">
        <f t="shared" si="1"/>
        <v>0</v>
      </c>
    </row>
    <row r="33" spans="11:11" x14ac:dyDescent="0.25">
      <c r="K33" s="10">
        <f t="shared" si="1"/>
        <v>0</v>
      </c>
    </row>
    <row r="34" spans="11:11" x14ac:dyDescent="0.25">
      <c r="K34" s="10">
        <f t="shared" si="1"/>
        <v>0</v>
      </c>
    </row>
    <row r="35" spans="11:11" x14ac:dyDescent="0.25">
      <c r="K35" s="10">
        <f t="shared" si="1"/>
        <v>0</v>
      </c>
    </row>
    <row r="36" spans="11:11" x14ac:dyDescent="0.25">
      <c r="K36" s="10">
        <f t="shared" si="1"/>
        <v>0</v>
      </c>
    </row>
    <row r="37" spans="11:11" x14ac:dyDescent="0.25">
      <c r="K37" s="10">
        <f t="shared" si="1"/>
        <v>0</v>
      </c>
    </row>
    <row r="38" spans="11:11" x14ac:dyDescent="0.25">
      <c r="K38" s="10">
        <f t="shared" si="1"/>
        <v>0</v>
      </c>
    </row>
    <row r="39" spans="11:11" x14ac:dyDescent="0.25">
      <c r="K39" s="10">
        <f t="shared" si="1"/>
        <v>0</v>
      </c>
    </row>
    <row r="40" spans="11:11" x14ac:dyDescent="0.25">
      <c r="K40" s="10">
        <f t="shared" si="1"/>
        <v>0</v>
      </c>
    </row>
    <row r="41" spans="11:11" x14ac:dyDescent="0.25">
      <c r="K41" s="10">
        <f t="shared" si="1"/>
        <v>0</v>
      </c>
    </row>
    <row r="42" spans="11:11" x14ac:dyDescent="0.25">
      <c r="K42" s="10">
        <f t="shared" si="1"/>
        <v>0</v>
      </c>
    </row>
    <row r="43" spans="11:11" x14ac:dyDescent="0.25">
      <c r="K43" s="10">
        <f t="shared" si="1"/>
        <v>0</v>
      </c>
    </row>
    <row r="44" spans="11:11" x14ac:dyDescent="0.25">
      <c r="K44" s="10">
        <f t="shared" si="1"/>
        <v>0</v>
      </c>
    </row>
    <row r="45" spans="11:11" x14ac:dyDescent="0.25">
      <c r="K45" s="10">
        <f t="shared" si="1"/>
        <v>0</v>
      </c>
    </row>
    <row r="46" spans="11:11" x14ac:dyDescent="0.25">
      <c r="K46" s="10">
        <f t="shared" si="1"/>
        <v>0</v>
      </c>
    </row>
    <row r="47" spans="11:11" x14ac:dyDescent="0.25">
      <c r="K47" s="10">
        <f t="shared" si="1"/>
        <v>0</v>
      </c>
    </row>
    <row r="48" spans="11:11" x14ac:dyDescent="0.25">
      <c r="K48" s="10">
        <f t="shared" si="1"/>
        <v>0</v>
      </c>
    </row>
    <row r="49" spans="11:11" x14ac:dyDescent="0.25">
      <c r="K49" s="10">
        <f t="shared" si="1"/>
        <v>0</v>
      </c>
    </row>
    <row r="50" spans="11:11" x14ac:dyDescent="0.25">
      <c r="K50" s="10">
        <f t="shared" si="1"/>
        <v>0</v>
      </c>
    </row>
  </sheetData>
  <sortState ref="H5:L50">
    <sortCondition descending="1" ref="K5:K50"/>
  </sortState>
  <mergeCells count="3">
    <mergeCell ref="A1:F1"/>
    <mergeCell ref="A2:F2"/>
    <mergeCell ref="A3:F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Minutovky</vt:lpstr>
      <vt:lpstr>10(10)</vt:lpstr>
      <vt:lpstr>10(50)</vt:lpstr>
      <vt:lpstr>10(100)</vt:lpstr>
      <vt:lpstr>Kombinace</vt:lpstr>
      <vt:lpstr>Družstva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Helena2010</dc:creator>
  <cp:lastModifiedBy>Helena Zaviačičová</cp:lastModifiedBy>
  <dcterms:created xsi:type="dcterms:W3CDTF">2011-05-19T16:09:15Z</dcterms:created>
  <dcterms:modified xsi:type="dcterms:W3CDTF">2019-06-01T20:49:24Z</dcterms:modified>
</cp:coreProperties>
</file>